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20" windowWidth="15195" windowHeight="8700" activeTab="1"/>
  </bookViews>
  <sheets>
    <sheet name="Mileage Form" sheetId="1" r:id="rId1"/>
    <sheet name="Data" sheetId="2" r:id="rId2"/>
  </sheets>
  <definedNames>
    <definedName name="table">Data!$A$1:$B$5</definedName>
  </definedNames>
  <calcPr calcId="145621"/>
</workbook>
</file>

<file path=xl/calcChain.xml><?xml version="1.0" encoding="utf-8"?>
<calcChain xmlns="http://schemas.openxmlformats.org/spreadsheetml/2006/main">
  <c r="J8" i="1" l="1"/>
  <c r="J7" i="1" l="1"/>
  <c r="J9" i="1" l="1"/>
  <c r="J10" i="1" l="1"/>
</calcChain>
</file>

<file path=xl/sharedStrings.xml><?xml version="1.0" encoding="utf-8"?>
<sst xmlns="http://schemas.openxmlformats.org/spreadsheetml/2006/main" count="14" uniqueCount="12">
  <si>
    <t>Client</t>
  </si>
  <si>
    <t xml:space="preserve">Miles for Client </t>
  </si>
  <si>
    <t>VAT</t>
  </si>
  <si>
    <t>Total claimed</t>
  </si>
  <si>
    <t>Mileage Calculator</t>
  </si>
  <si>
    <t>Mileage Rate</t>
  </si>
  <si>
    <t>Sudbury</t>
  </si>
  <si>
    <t>Bristol</t>
  </si>
  <si>
    <t>Portsmouth</t>
  </si>
  <si>
    <t>Wakefield</t>
  </si>
  <si>
    <t>Daventry</t>
  </si>
  <si>
    <t>Car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</si>
</sst>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44" fontId="2" fillId="0" borderId="0" xfId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Data!$B$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List" dx="16" fmlaLink="Data!$A$9" fmlaRange="Data!$A$1:$A$5" noThreeD="1" sel="4" val="0"/>
</file>

<file path=xl/ctrlProps/ctrlProp5.xml><?xml version="1.0" encoding="utf-8"?>
<formControlPr xmlns="http://schemas.microsoft.com/office/spreadsheetml/2009/9/main" objectType="CheckBox" fmlaLink="Data!$C$9" lockText="1" noThreeD="1"/>
</file>

<file path=xl/ctrlProps/ctrlProp6.xml><?xml version="1.0" encoding="utf-8"?>
<formControlPr xmlns="http://schemas.microsoft.com/office/spreadsheetml/2009/9/main" objectType="Spin" dx="16" fmlaLink="$G$7" max="10" min="1" page="10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10</xdr:row>
          <xdr:rowOff>0</xdr:rowOff>
        </xdr:from>
        <xdr:to>
          <xdr:col>6</xdr:col>
          <xdr:colOff>476250</xdr:colOff>
          <xdr:row>14</xdr:row>
          <xdr:rowOff>142875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 Type</a:t>
              </a:r>
              <a:endParaRPr lang="en-GB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11</xdr:row>
          <xdr:rowOff>38100</xdr:rowOff>
        </xdr:from>
        <xdr:to>
          <xdr:col>6</xdr:col>
          <xdr:colOff>257175</xdr:colOff>
          <xdr:row>12</xdr:row>
          <xdr:rowOff>95250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Company Car</a:t>
              </a:r>
              <a:endParaRPr lang="en-GB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</xdr:row>
          <xdr:rowOff>133350</xdr:rowOff>
        </xdr:from>
        <xdr:to>
          <xdr:col>6</xdr:col>
          <xdr:colOff>266700</xdr:colOff>
          <xdr:row>14</xdr:row>
          <xdr:rowOff>28575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 Car</a:t>
              </a:r>
              <a:endParaRPr lang="en-GB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9525</xdr:rowOff>
        </xdr:from>
        <xdr:to>
          <xdr:col>3</xdr:col>
          <xdr:colOff>581025</xdr:colOff>
          <xdr:row>8</xdr:row>
          <xdr:rowOff>142875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11</xdr:row>
          <xdr:rowOff>152400</xdr:rowOff>
        </xdr:from>
        <xdr:to>
          <xdr:col>2</xdr:col>
          <xdr:colOff>171450</xdr:colOff>
          <xdr:row>13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Vat</a:t>
              </a:r>
              <a:endParaRPr lang="en-GB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4</xdr:row>
          <xdr:rowOff>123825</xdr:rowOff>
        </xdr:from>
        <xdr:to>
          <xdr:col>5</xdr:col>
          <xdr:colOff>495300</xdr:colOff>
          <xdr:row>8</xdr:row>
          <xdr:rowOff>9525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123825</xdr:rowOff>
        </xdr:from>
        <xdr:to>
          <xdr:col>6</xdr:col>
          <xdr:colOff>400050</xdr:colOff>
          <xdr:row>8</xdr:row>
          <xdr:rowOff>152400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How many journeys</a:t>
              </a:r>
              <a:endParaRPr lang="en-GB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0"/>
  <sheetViews>
    <sheetView showGridLines="0" workbookViewId="0">
      <selection activeCell="J12" sqref="J12"/>
    </sheetView>
  </sheetViews>
  <sheetFormatPr defaultRowHeight="12.75" x14ac:dyDescent="0.2"/>
  <sheetData>
    <row r="2" spans="2:10" ht="26.25" x14ac:dyDescent="0.4">
      <c r="B2" s="2" t="s">
        <v>4</v>
      </c>
    </row>
    <row r="4" spans="2:10" x14ac:dyDescent="0.2">
      <c r="B4" t="s">
        <v>0</v>
      </c>
    </row>
    <row r="7" spans="2:10" x14ac:dyDescent="0.2">
      <c r="G7" s="1">
        <v>1</v>
      </c>
      <c r="H7" t="s">
        <v>1</v>
      </c>
      <c r="J7">
        <f>INDEX(Data!$B$1:$B$5,Data!$A$9)*G7</f>
        <v>200</v>
      </c>
    </row>
    <row r="8" spans="2:10" x14ac:dyDescent="0.2">
      <c r="H8" s="4" t="s">
        <v>5</v>
      </c>
      <c r="J8" s="6">
        <f>IF(Data!B9=1,0.15,0.35)</f>
        <v>0.15</v>
      </c>
    </row>
    <row r="9" spans="2:10" x14ac:dyDescent="0.2">
      <c r="H9" t="s">
        <v>2</v>
      </c>
      <c r="J9" s="6">
        <f>IF(Data!C9=TRUE,J7*J8*20%,0)</f>
        <v>0</v>
      </c>
    </row>
    <row r="10" spans="2:10" x14ac:dyDescent="0.2">
      <c r="H10" s="3" t="s">
        <v>3</v>
      </c>
      <c r="I10" s="3"/>
      <c r="J10" s="5">
        <f>J7*J8+J9</f>
        <v>30</v>
      </c>
    </row>
  </sheetData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Group Box 4">
              <controlPr defaultSize="0" autoFill="0" autoPict="0">
                <anchor moveWithCells="1">
                  <from>
                    <xdr:col>4</xdr:col>
                    <xdr:colOff>285750</xdr:colOff>
                    <xdr:row>10</xdr:row>
                    <xdr:rowOff>0</xdr:rowOff>
                  </from>
                  <to>
                    <xdr:col>6</xdr:col>
                    <xdr:colOff>476250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4</xdr:col>
                    <xdr:colOff>352425</xdr:colOff>
                    <xdr:row>11</xdr:row>
                    <xdr:rowOff>38100</xdr:rowOff>
                  </from>
                  <to>
                    <xdr:col>6</xdr:col>
                    <xdr:colOff>257175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4</xdr:col>
                    <xdr:colOff>361950</xdr:colOff>
                    <xdr:row>12</xdr:row>
                    <xdr:rowOff>133350</xdr:rowOff>
                  </from>
                  <to>
                    <xdr:col>6</xdr:col>
                    <xdr:colOff>266700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List Box 8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9525</xdr:rowOff>
                  </from>
                  <to>
                    <xdr:col>3</xdr:col>
                    <xdr:colOff>581025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600075</xdr:colOff>
                    <xdr:row>11</xdr:row>
                    <xdr:rowOff>152400</xdr:rowOff>
                  </from>
                  <to>
                    <xdr:col>2</xdr:col>
                    <xdr:colOff>171450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Spinner 11">
              <controlPr defaultSize="0" autoPict="0">
                <anchor moveWithCells="1" sizeWithCells="1">
                  <from>
                    <xdr:col>4</xdr:col>
                    <xdr:colOff>523875</xdr:colOff>
                    <xdr:row>4</xdr:row>
                    <xdr:rowOff>123825</xdr:rowOff>
                  </from>
                  <to>
                    <xdr:col>5</xdr:col>
                    <xdr:colOff>495300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Group Box 12">
              <controlPr defaultSize="0" autoFill="0" autoPict="0">
                <anchor moveWithCells="1">
                  <from>
                    <xdr:col>4</xdr:col>
                    <xdr:colOff>466725</xdr:colOff>
                    <xdr:row>3</xdr:row>
                    <xdr:rowOff>123825</xdr:rowOff>
                  </from>
                  <to>
                    <xdr:col>6</xdr:col>
                    <xdr:colOff>400050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26" sqref="C26"/>
    </sheetView>
  </sheetViews>
  <sheetFormatPr defaultRowHeight="12.75" x14ac:dyDescent="0.2"/>
  <cols>
    <col min="2" max="2" width="9.42578125" customWidth="1"/>
  </cols>
  <sheetData>
    <row r="1" spans="1:3" x14ac:dyDescent="0.2">
      <c r="A1" s="4" t="s">
        <v>6</v>
      </c>
      <c r="B1">
        <v>60</v>
      </c>
    </row>
    <row r="2" spans="1:3" x14ac:dyDescent="0.2">
      <c r="A2" s="4" t="s">
        <v>7</v>
      </c>
      <c r="B2">
        <v>150</v>
      </c>
    </row>
    <row r="3" spans="1:3" x14ac:dyDescent="0.2">
      <c r="A3" s="4" t="s">
        <v>8</v>
      </c>
      <c r="B3">
        <v>180</v>
      </c>
    </row>
    <row r="4" spans="1:3" x14ac:dyDescent="0.2">
      <c r="A4" s="4" t="s">
        <v>9</v>
      </c>
      <c r="B4">
        <v>200</v>
      </c>
    </row>
    <row r="5" spans="1:3" x14ac:dyDescent="0.2">
      <c r="A5" s="4" t="s">
        <v>10</v>
      </c>
      <c r="B5">
        <v>160</v>
      </c>
    </row>
    <row r="8" spans="1:3" x14ac:dyDescent="0.2">
      <c r="A8" s="4" t="s">
        <v>0</v>
      </c>
      <c r="B8" s="4" t="s">
        <v>11</v>
      </c>
      <c r="C8" s="4" t="s">
        <v>2</v>
      </c>
    </row>
    <row r="9" spans="1:3" x14ac:dyDescent="0.2">
      <c r="A9">
        <v>4</v>
      </c>
      <c r="B9">
        <v>1</v>
      </c>
      <c r="C9" t="b">
        <v>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Form</vt:lpstr>
      <vt:lpstr>Data</vt:lpstr>
      <vt:lpstr>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Trainee1</cp:lastModifiedBy>
  <cp:lastPrinted>2002-12-17T21:57:15Z</cp:lastPrinted>
  <dcterms:created xsi:type="dcterms:W3CDTF">2002-12-17T21:32:40Z</dcterms:created>
  <dcterms:modified xsi:type="dcterms:W3CDTF">2013-07-05T05:47:19Z</dcterms:modified>
</cp:coreProperties>
</file>