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lb" ContentType="model/gltf.binary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tables/table2.xml" ContentType="application/vnd.openxmlformats-officedocument.spreadsheetml.table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88f8febbdb7a3e7/Documents/Computergaga/_excel/files/london-excel-meetup/"/>
    </mc:Choice>
  </mc:AlternateContent>
  <xr:revisionPtr revIDLastSave="0" documentId="8_{FAC06EC0-4BA6-41D8-88C6-DEE355E4FE3D}" xr6:coauthVersionLast="45" xr6:coauthVersionMax="45" xr10:uidLastSave="{00000000-0000-0000-0000-000000000000}"/>
  <bookViews>
    <workbookView xWindow="-120" yWindow="-120" windowWidth="29040" windowHeight="15840" tabRatio="1000" xr2:uid="{217DD144-65C4-4D9A-B566-814C1FDB7C99}"/>
  </bookViews>
  <sheets>
    <sheet name="Topics" sheetId="1" r:id="rId1"/>
    <sheet name="Status Bar" sheetId="2" r:id="rId2"/>
    <sheet name="Copy and Paste" sheetId="12" r:id="rId3"/>
    <sheet name="Personalize" sheetId="3" r:id="rId4"/>
    <sheet name="Proofing" sheetId="4" r:id="rId5"/>
    <sheet name="Language" sheetId="5" r:id="rId6"/>
    <sheet name="Saving your work" sheetId="6" r:id="rId7"/>
    <sheet name="Enter - Lists" sheetId="7" r:id="rId8"/>
    <sheet name="GUI" sheetId="8" r:id="rId9"/>
    <sheet name="PivotTables" sheetId="13" r:id="rId10"/>
    <sheet name="Trust Centre" sheetId="9" r:id="rId11"/>
    <sheet name="Add-Ins" sheetId="16" r:id="rId12"/>
    <sheet name="Templates" sheetId="10" r:id="rId13"/>
    <sheet name="XLSTART" sheetId="11" r:id="rId14"/>
    <sheet name="VBA" sheetId="19" r:id="rId15"/>
    <sheet name="Power Query" sheetId="17" r:id="rId16"/>
    <sheet name="Excel Online" sheetId="18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8" i="7" l="1"/>
  <c r="B9" i="2" l="1"/>
</calcChain>
</file>

<file path=xl/sharedStrings.xml><?xml version="1.0" encoding="utf-8"?>
<sst xmlns="http://schemas.openxmlformats.org/spreadsheetml/2006/main" count="629" uniqueCount="143">
  <si>
    <r>
      <t>•</t>
    </r>
    <r>
      <rPr>
        <sz val="18"/>
        <color rgb="FF000000"/>
        <rFont val="Calibri"/>
        <family val="2"/>
        <scheme val="minor"/>
      </rPr>
      <t>Status Bar</t>
    </r>
  </si>
  <si>
    <r>
      <t>•</t>
    </r>
    <r>
      <rPr>
        <sz val="18"/>
        <color rgb="FF000000"/>
        <rFont val="Calibri"/>
        <family val="2"/>
        <scheme val="minor"/>
      </rPr>
      <t>What’s your name?</t>
    </r>
  </si>
  <si>
    <r>
      <t>•</t>
    </r>
    <r>
      <rPr>
        <sz val="18"/>
        <color rgb="FF000000"/>
        <rFont val="Calibri"/>
        <family val="2"/>
        <scheme val="minor"/>
      </rPr>
      <t>Auto Correct your company.</t>
    </r>
  </si>
  <si>
    <r>
      <t>•</t>
    </r>
    <r>
      <rPr>
        <sz val="18"/>
        <color rgb="FF000000"/>
        <rFont val="Calibri"/>
        <family val="2"/>
        <scheme val="minor"/>
      </rPr>
      <t>Dictionaries</t>
    </r>
  </si>
  <si>
    <r>
      <t>•</t>
    </r>
    <r>
      <rPr>
        <sz val="18"/>
        <color rgb="FF000000"/>
        <rFont val="Calibri"/>
        <family val="2"/>
        <scheme val="minor"/>
      </rPr>
      <t>Save Locations</t>
    </r>
  </si>
  <si>
    <r>
      <t>•</t>
    </r>
    <r>
      <rPr>
        <sz val="14"/>
        <color rgb="FF000000"/>
        <rFont val="Calibri"/>
        <family val="2"/>
        <scheme val="minor"/>
      </rPr>
      <t>AutoSave to OneDrive?</t>
    </r>
  </si>
  <si>
    <r>
      <t>•</t>
    </r>
    <r>
      <rPr>
        <sz val="14"/>
        <color rgb="FF000000"/>
        <rFont val="Calibri"/>
        <family val="2"/>
        <scheme val="minor"/>
      </rPr>
      <t>Files (Save to computer by default)</t>
    </r>
  </si>
  <si>
    <r>
      <t>•</t>
    </r>
    <r>
      <rPr>
        <sz val="18"/>
        <color rgb="FF000000"/>
        <rFont val="Calibri"/>
        <family val="2"/>
        <scheme val="minor"/>
      </rPr>
      <t>Stay in cell on Enter</t>
    </r>
  </si>
  <si>
    <r>
      <t>•</t>
    </r>
    <r>
      <rPr>
        <sz val="18"/>
        <color rgb="FF000000"/>
        <rFont val="Calibri"/>
        <family val="2"/>
        <scheme val="minor"/>
      </rPr>
      <t>Custom Lists</t>
    </r>
  </si>
  <si>
    <r>
      <t>•</t>
    </r>
    <r>
      <rPr>
        <sz val="18"/>
        <color rgb="FF000000"/>
        <rFont val="Calibri"/>
        <family val="2"/>
        <scheme val="minor"/>
      </rPr>
      <t>Custom Ribbon</t>
    </r>
  </si>
  <si>
    <r>
      <t>•</t>
    </r>
    <r>
      <rPr>
        <sz val="18"/>
        <color rgb="FF000000"/>
        <rFont val="Calibri"/>
        <family val="2"/>
        <scheme val="minor"/>
      </rPr>
      <t>Custom QAT</t>
    </r>
  </si>
  <si>
    <r>
      <t>•</t>
    </r>
    <r>
      <rPr>
        <sz val="18"/>
        <color rgb="FF000000"/>
        <rFont val="Calibri"/>
        <family val="2"/>
        <scheme val="minor"/>
      </rPr>
      <t>Trusted locations / documents</t>
    </r>
  </si>
  <si>
    <r>
      <t>•</t>
    </r>
    <r>
      <rPr>
        <sz val="18"/>
        <color rgb="FF000000"/>
        <rFont val="Calibri"/>
        <family val="2"/>
        <scheme val="minor"/>
      </rPr>
      <t>Templates</t>
    </r>
  </si>
  <si>
    <r>
      <t>•</t>
    </r>
    <r>
      <rPr>
        <sz val="18"/>
        <color rgb="FF000000"/>
        <rFont val="Calibri"/>
        <family val="2"/>
        <scheme val="minor"/>
      </rPr>
      <t>Default XLSTART file(s)</t>
    </r>
  </si>
  <si>
    <t>TOPICS</t>
  </si>
  <si>
    <t>Look down</t>
  </si>
  <si>
    <t>Personalize</t>
  </si>
  <si>
    <t>Proofing</t>
  </si>
  <si>
    <t>Language</t>
  </si>
  <si>
    <r>
      <t>•</t>
    </r>
    <r>
      <rPr>
        <sz val="18"/>
        <color rgb="FF000000"/>
        <rFont val="Calibri"/>
        <family val="2"/>
        <scheme val="minor"/>
      </rPr>
      <t>Region / Language</t>
    </r>
  </si>
  <si>
    <t>Save Workbook</t>
  </si>
  <si>
    <t>Advanced</t>
  </si>
  <si>
    <t>Graphical User Interface</t>
  </si>
  <si>
    <t>Trust Centre</t>
  </si>
  <si>
    <t>CAPS</t>
  </si>
  <si>
    <t>NUM</t>
  </si>
  <si>
    <t>Color</t>
  </si>
  <si>
    <t>Colour</t>
  </si>
  <si>
    <t>atsl.</t>
  </si>
  <si>
    <t>Academy Training Solutions Limited</t>
  </si>
  <si>
    <t>Active Cell</t>
  </si>
  <si>
    <t>Tab</t>
  </si>
  <si>
    <t>Bill</t>
  </si>
  <si>
    <t>HR</t>
  </si>
  <si>
    <t>Proper Templates</t>
  </si>
  <si>
    <t>Excel open file(s)</t>
  </si>
  <si>
    <t>How do you put in a date in Excel?</t>
  </si>
  <si>
    <t>Report Summary Here</t>
  </si>
  <si>
    <t>Wk1</t>
  </si>
  <si>
    <t>Wk2</t>
  </si>
  <si>
    <t>Wk3</t>
  </si>
  <si>
    <t>Wk4</t>
  </si>
  <si>
    <t>£ millions</t>
  </si>
  <si>
    <t>More ££</t>
  </si>
  <si>
    <t>Even more £$</t>
  </si>
  <si>
    <t>Retired</t>
  </si>
  <si>
    <t>%appdata%\microsoft\excel\xlstart</t>
  </si>
  <si>
    <r>
      <t>•</t>
    </r>
    <r>
      <rPr>
        <sz val="14"/>
        <color rgb="FF000000"/>
        <rFont val="Calibri"/>
        <family val="2"/>
        <scheme val="minor"/>
      </rPr>
      <t>Template Locations</t>
    </r>
  </si>
  <si>
    <t>Save file as Book.xltx</t>
  </si>
  <si>
    <t>Creates on Ctrl + N (Calls 'New from Book.xltx')</t>
  </si>
  <si>
    <t>Put common files as shortcuts. Preserves save location.</t>
  </si>
  <si>
    <t>You can also set a folder to open all files from on start</t>
  </si>
  <si>
    <t>also custom sheet 'Save file as Sheet.xltx' (single sheet)</t>
  </si>
  <si>
    <t>Auto Save to OneDrive</t>
  </si>
  <si>
    <t>SaveAs (F12)</t>
  </si>
  <si>
    <t>Save Location</t>
  </si>
  <si>
    <t>Save to computer</t>
  </si>
  <si>
    <t>SaveAs type default</t>
  </si>
  <si>
    <t>Template Location</t>
  </si>
  <si>
    <t>Table</t>
  </si>
  <si>
    <t>#</t>
  </si>
  <si>
    <t>Sales</t>
  </si>
  <si>
    <t>Marketing</t>
  </si>
  <si>
    <t>GoodsIn</t>
  </si>
  <si>
    <t>Warehouse</t>
  </si>
  <si>
    <t>Purchasing</t>
  </si>
  <si>
    <t>Production</t>
  </si>
  <si>
    <t>Zoom Slider?</t>
  </si>
  <si>
    <t>Item</t>
  </si>
  <si>
    <t>Cost</t>
  </si>
  <si>
    <t>Qty</t>
  </si>
  <si>
    <t>Box</t>
  </si>
  <si>
    <t>Circle</t>
  </si>
  <si>
    <t>Rectangle</t>
  </si>
  <si>
    <t>COG</t>
  </si>
  <si>
    <t>Copy and Paste</t>
  </si>
  <si>
    <r>
      <t>•</t>
    </r>
    <r>
      <rPr>
        <sz val="18"/>
        <color rgb="FF000000"/>
        <rFont val="Calibri"/>
        <family val="2"/>
        <scheme val="minor"/>
      </rPr>
      <t>Copy and Paste</t>
    </r>
  </si>
  <si>
    <t>Oakley</t>
  </si>
  <si>
    <t>Turvey</t>
  </si>
  <si>
    <r>
      <t>•</t>
    </r>
    <r>
      <rPr>
        <sz val="18"/>
        <color rgb="FF000000"/>
        <rFont val="Calibri"/>
        <family val="2"/>
        <scheme val="minor"/>
      </rPr>
      <t>Pivot Tables</t>
    </r>
  </si>
  <si>
    <t>PivotTables</t>
  </si>
  <si>
    <t>No</t>
  </si>
  <si>
    <t>Month</t>
  </si>
  <si>
    <t>Salesperson</t>
  </si>
  <si>
    <t>Make</t>
  </si>
  <si>
    <t>Price</t>
  </si>
  <si>
    <t>Age Grouping</t>
  </si>
  <si>
    <t>Payment Method</t>
  </si>
  <si>
    <t>Jan</t>
  </si>
  <si>
    <t>Mary O'Dwyer</t>
  </si>
  <si>
    <t>Toyota</t>
  </si>
  <si>
    <t>26-35</t>
  </si>
  <si>
    <t>Cash</t>
  </si>
  <si>
    <t>Justin Callaghan</t>
  </si>
  <si>
    <t>BMW</t>
  </si>
  <si>
    <t>46-55</t>
  </si>
  <si>
    <t>Credit Card</t>
  </si>
  <si>
    <t>Hector Smith</t>
  </si>
  <si>
    <t>36-45</t>
  </si>
  <si>
    <t>Ford</t>
  </si>
  <si>
    <t>Bank Cheque</t>
  </si>
  <si>
    <t>Hyundai</t>
  </si>
  <si>
    <t>Personal Cheque</t>
  </si>
  <si>
    <t>25 or less</t>
  </si>
  <si>
    <t>KIA</t>
  </si>
  <si>
    <t>Over 55</t>
  </si>
  <si>
    <t>Volkswagen</t>
  </si>
  <si>
    <t>Mitsubishi</t>
  </si>
  <si>
    <t>GMH</t>
  </si>
  <si>
    <t>Renault</t>
  </si>
  <si>
    <t>Peugot</t>
  </si>
  <si>
    <t>Feb</t>
  </si>
  <si>
    <t>Nissan</t>
  </si>
  <si>
    <t>Mar</t>
  </si>
  <si>
    <t>File-Options-Data-Pivot Table Options</t>
  </si>
  <si>
    <r>
      <t>•</t>
    </r>
    <r>
      <rPr>
        <sz val="18"/>
        <color rgb="FF000000"/>
        <rFont val="Calibri"/>
        <family val="2"/>
        <scheme val="minor"/>
      </rPr>
      <t>VBEditor</t>
    </r>
  </si>
  <si>
    <r>
      <t>•</t>
    </r>
    <r>
      <rPr>
        <sz val="18"/>
        <color rgb="FF000000"/>
        <rFont val="Calibri"/>
        <family val="2"/>
        <scheme val="minor"/>
      </rPr>
      <t>What’s your Style/Theme?</t>
    </r>
  </si>
  <si>
    <t>F-O-A</t>
  </si>
  <si>
    <r>
      <t>•</t>
    </r>
    <r>
      <rPr>
        <sz val="18"/>
        <color rgb="FF000000"/>
        <rFont val="Calibri"/>
        <family val="2"/>
        <scheme val="minor"/>
      </rPr>
      <t>Add-ins</t>
    </r>
  </si>
  <si>
    <t>Excel</t>
  </si>
  <si>
    <t>COM</t>
  </si>
  <si>
    <t>Permissions?</t>
  </si>
  <si>
    <t>Add-Ins</t>
  </si>
  <si>
    <t>Simple Table</t>
  </si>
  <si>
    <r>
      <t>•</t>
    </r>
    <r>
      <rPr>
        <sz val="18"/>
        <color rgb="FF000000"/>
        <rFont val="Calibri"/>
        <family val="2"/>
        <scheme val="minor"/>
      </rPr>
      <t>Power Query</t>
    </r>
  </si>
  <si>
    <t>Power Query</t>
  </si>
  <si>
    <r>
      <t>•</t>
    </r>
    <r>
      <rPr>
        <sz val="18"/>
        <color rgb="FF000000"/>
        <rFont val="Calibri"/>
        <family val="2"/>
        <scheme val="minor"/>
      </rPr>
      <t>Excel Online</t>
    </r>
  </si>
  <si>
    <t>New - Settings</t>
  </si>
  <si>
    <t>F-O-Region</t>
  </si>
  <si>
    <t>Ribbon</t>
  </si>
  <si>
    <t>Status Bar</t>
  </si>
  <si>
    <t>Mon</t>
  </si>
  <si>
    <t>VBA</t>
  </si>
  <si>
    <t>VBA code removed</t>
  </si>
  <si>
    <t>Company Name - AutoCorrect</t>
  </si>
  <si>
    <t>24.11.2020</t>
  </si>
  <si>
    <t>Enter</t>
  </si>
  <si>
    <t>Hidden row</t>
  </si>
  <si>
    <t>Add 'Select Visible' to QAT</t>
  </si>
  <si>
    <t>Alt,N,V</t>
  </si>
  <si>
    <t>Shortcut for new PT</t>
  </si>
  <si>
    <t>R Click in Table - Get Data from Table</t>
  </si>
  <si>
    <t>(Link removed)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</si>
</sst>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d/m/yy;@"/>
  </numFmts>
  <fonts count="15" x14ac:knownFonts="1">
    <font>
      <sz val="11"/>
      <color theme="1"/>
      <name val="Calibri"/>
      <family val="2"/>
      <scheme val="minor"/>
    </font>
    <font>
      <sz val="18"/>
      <color theme="1"/>
      <name val="Arial"/>
      <family val="2"/>
    </font>
    <font>
      <sz val="18"/>
      <color rgb="FF000000"/>
      <name val="Calibri"/>
      <family val="2"/>
      <scheme val="minor"/>
    </font>
    <font>
      <sz val="14"/>
      <color theme="1"/>
      <name val="Arial"/>
      <family val="2"/>
    </font>
    <font>
      <sz val="14"/>
      <color rgb="FF000000"/>
      <name val="Calibri"/>
      <family val="2"/>
      <scheme val="minor"/>
    </font>
    <font>
      <sz val="24"/>
      <color theme="1"/>
      <name val="Arial Rounded MT Bold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Segoe UI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0"/>
      <name val="Arial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6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11" fillId="3" borderId="0" applyNumberFormat="0" applyBorder="0" applyAlignment="0" applyProtection="0"/>
  </cellStyleXfs>
  <cellXfs count="33">
    <xf numFmtId="0" fontId="0" fillId="0" borderId="0" xfId="0"/>
    <xf numFmtId="0" fontId="1" fillId="0" borderId="0" xfId="0" applyFont="1" applyAlignment="1">
      <alignment horizontal="left" vertical="center" indent="2" readingOrder="1"/>
    </xf>
    <xf numFmtId="0" fontId="3" fillId="0" borderId="0" xfId="0" applyFont="1" applyAlignment="1">
      <alignment horizontal="left" vertical="center" indent="8" readingOrder="1"/>
    </xf>
    <xf numFmtId="0" fontId="5" fillId="0" borderId="0" xfId="0" applyFont="1"/>
    <xf numFmtId="0" fontId="7" fillId="2" borderId="0" xfId="0" applyFont="1" applyFill="1"/>
    <xf numFmtId="0" fontId="0" fillId="0" borderId="0" xfId="0" applyAlignment="1"/>
    <xf numFmtId="0" fontId="0" fillId="0" borderId="1" xfId="0" applyBorder="1"/>
    <xf numFmtId="0" fontId="9" fillId="0" borderId="0" xfId="0" applyFont="1"/>
    <xf numFmtId="0" fontId="12" fillId="4" borderId="0" xfId="3" applyFont="1" applyFill="1" applyAlignment="1">
      <alignment horizontal="center" vertical="center"/>
    </xf>
    <xf numFmtId="0" fontId="12" fillId="4" borderId="0" xfId="3" applyFont="1" applyFill="1" applyAlignment="1">
      <alignment horizontal="left" vertical="center"/>
    </xf>
    <xf numFmtId="0" fontId="12" fillId="4" borderId="0" xfId="3" applyFont="1" applyFill="1" applyAlignment="1">
      <alignment vertical="center"/>
    </xf>
    <xf numFmtId="0" fontId="12" fillId="4" borderId="0" xfId="3" applyFont="1" applyFill="1" applyAlignment="1">
      <alignment horizontal="right" vertical="center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left"/>
    </xf>
    <xf numFmtId="164" fontId="13" fillId="0" borderId="0" xfId="2" applyNumberFormat="1" applyFont="1"/>
    <xf numFmtId="165" fontId="0" fillId="0" borderId="0" xfId="0" applyNumberFormat="1" applyAlignment="1">
      <alignment horizontal="center"/>
    </xf>
    <xf numFmtId="165" fontId="14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14" fontId="0" fillId="0" borderId="0" xfId="0" applyNumberFormat="1"/>
    <xf numFmtId="0" fontId="6" fillId="0" borderId="1" xfId="1" quotePrefix="1" applyBorder="1" applyAlignment="1">
      <alignment horizontal="center"/>
    </xf>
    <xf numFmtId="0" fontId="6" fillId="0" borderId="1" xfId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6" fillId="0" borderId="8" xfId="1" applyBorder="1" applyAlignment="1">
      <alignment horizontal="center"/>
    </xf>
    <xf numFmtId="0" fontId="6" fillId="0" borderId="9" xfId="1" applyBorder="1" applyAlignment="1">
      <alignment horizontal="center"/>
    </xf>
    <xf numFmtId="0" fontId="6" fillId="0" borderId="10" xfId="1" applyBorder="1" applyAlignment="1">
      <alignment horizontal="center"/>
    </xf>
    <xf numFmtId="0" fontId="6" fillId="0" borderId="8" xfId="1" quotePrefix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</cellXfs>
  <cellStyles count="4">
    <cellStyle name="Comma" xfId="2" builtinId="3"/>
    <cellStyle name="Good" xfId="3" builtinId="26"/>
    <cellStyle name="Hyperlink" xfId="1" builtinId="8"/>
    <cellStyle name="Normal" xfId="0" builtinId="0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Segoe UI"/>
        <family val="2"/>
        <scheme val="none"/>
      </font>
    </dxf>
    <dxf>
      <numFmt numFmtId="0" formatCode="General"/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Personalize!$H$3</c:f>
              <c:strCache>
                <c:ptCount val="1"/>
                <c:pt idx="0">
                  <c:v>Cost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Personalize!$G$4:$G$6</c:f>
              <c:strCache>
                <c:ptCount val="3"/>
                <c:pt idx="0">
                  <c:v>Box</c:v>
                </c:pt>
                <c:pt idx="1">
                  <c:v>Circle</c:v>
                </c:pt>
                <c:pt idx="2">
                  <c:v>Rectangle</c:v>
                </c:pt>
              </c:strCache>
            </c:strRef>
          </c:cat>
          <c:val>
            <c:numRef>
              <c:f>Personalize!$H$4:$H$6</c:f>
              <c:numCache>
                <c:formatCode>General</c:formatCode>
                <c:ptCount val="3"/>
                <c:pt idx="0">
                  <c:v>45</c:v>
                </c:pt>
                <c:pt idx="1">
                  <c:v>30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3-479B-8A99-CF2240C3C9C6}"/>
            </c:ext>
          </c:extLst>
        </c:ser>
        <c:ser>
          <c:idx val="2"/>
          <c:order val="2"/>
          <c:tx>
            <c:strRef>
              <c:f>Personalize!$I$3</c:f>
              <c:strCache>
                <c:ptCount val="1"/>
                <c:pt idx="0">
                  <c:v>COG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Personalize!$I$4:$I$6</c:f>
              <c:numCache>
                <c:formatCode>General</c:formatCode>
                <c:ptCount val="3"/>
                <c:pt idx="0">
                  <c:v>40</c:v>
                </c:pt>
                <c:pt idx="1">
                  <c:v>29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33-479B-8A99-CF2240C3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86684623"/>
        <c:axId val="1717258159"/>
      </c:barChart>
      <c:lineChart>
        <c:grouping val="standard"/>
        <c:varyColors val="0"/>
        <c:ser>
          <c:idx val="1"/>
          <c:order val="1"/>
          <c:tx>
            <c:strRef>
              <c:f>Personalize!$J$3</c:f>
              <c:strCache>
                <c:ptCount val="1"/>
                <c:pt idx="0">
                  <c:v>Qty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Personalize!$G$4:$G$6</c:f>
              <c:strCache>
                <c:ptCount val="3"/>
                <c:pt idx="0">
                  <c:v>Box</c:v>
                </c:pt>
                <c:pt idx="1">
                  <c:v>Circle</c:v>
                </c:pt>
                <c:pt idx="2">
                  <c:v>Rectangle</c:v>
                </c:pt>
              </c:strCache>
            </c:strRef>
          </c:cat>
          <c:val>
            <c:numRef>
              <c:f>Personalize!$J$4:$J$6</c:f>
              <c:numCache>
                <c:formatCode>General</c:formatCode>
                <c:ptCount val="3"/>
                <c:pt idx="0">
                  <c:v>5</c:v>
                </c:pt>
                <c:pt idx="1">
                  <c:v>7</c:v>
                </c:pt>
                <c:pt idx="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3-479B-8A99-CF2240C3C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620943"/>
        <c:axId val="1714581807"/>
      </c:lineChart>
      <c:catAx>
        <c:axId val="1886684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7258159"/>
        <c:crosses val="autoZero"/>
        <c:auto val="1"/>
        <c:lblAlgn val="ctr"/>
        <c:lblOffset val="100"/>
        <c:noMultiLvlLbl val="0"/>
      </c:catAx>
      <c:valAx>
        <c:axId val="1717258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86684623"/>
        <c:crosses val="autoZero"/>
        <c:crossBetween val="between"/>
      </c:valAx>
      <c:valAx>
        <c:axId val="1714581807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2620943"/>
        <c:crosses val="max"/>
        <c:crossBetween val="between"/>
      </c:valAx>
      <c:catAx>
        <c:axId val="18926209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45818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hyperlink" Target="#Topic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Topics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Topics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tmp"/><Relationship Id="rId1" Type="http://schemas.openxmlformats.org/officeDocument/2006/relationships/hyperlink" Target="#Topics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17/06/relationships/model3d" Target="../media/model3d1.glb"/><Relationship Id="rId2" Type="http://schemas.openxmlformats.org/officeDocument/2006/relationships/chart" Target="../charts/chart1.xml"/><Relationship Id="rId1" Type="http://schemas.openxmlformats.org/officeDocument/2006/relationships/hyperlink" Target="#Topics!A1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Topic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8</xdr:col>
      <xdr:colOff>316298</xdr:colOff>
      <xdr:row>10</xdr:row>
      <xdr:rowOff>87801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8AA627-AF6F-4043-A893-337C2AB6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1646" y="383323"/>
          <a:ext cx="1524347" cy="26549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866</xdr:colOff>
      <xdr:row>1</xdr:row>
      <xdr:rowOff>0</xdr:rowOff>
    </xdr:to>
    <xdr:sp macro="" textlink="">
      <xdr:nvSpPr>
        <xdr:cNvPr id="6" name="Flowchart: Off-page Connector 5" descr="Home Butt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CED16-76AE-48A8-BFE9-488B7681D133}"/>
            </a:ext>
          </a:extLst>
        </xdr:cNvPr>
        <xdr:cNvSpPr/>
      </xdr:nvSpPr>
      <xdr:spPr>
        <a:xfrm rot="10800000">
          <a:off x="0" y="0"/>
          <a:ext cx="610466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D9C628-A266-4562-A10F-91C36AACAE2A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1</xdr:col>
      <xdr:colOff>171479</xdr:colOff>
      <xdr:row>0</xdr:row>
      <xdr:rowOff>34290</xdr:rowOff>
    </xdr:from>
    <xdr:to>
      <xdr:col>4</xdr:col>
      <xdr:colOff>510540</xdr:colOff>
      <xdr:row>5</xdr:row>
      <xdr:rowOff>137791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E06513-1D7D-4096-8D0F-616570FEE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79" y="34290"/>
          <a:ext cx="2167861" cy="1056001"/>
        </a:xfrm>
        <a:prstGeom prst="rect">
          <a:avLst/>
        </a:prstGeom>
      </xdr:spPr>
    </xdr:pic>
    <xdr:clientData/>
  </xdr:twoCellAnchor>
  <xdr:twoCellAnchor editAs="oneCell">
    <xdr:from>
      <xdr:col>2</xdr:col>
      <xdr:colOff>396241</xdr:colOff>
      <xdr:row>4</xdr:row>
      <xdr:rowOff>99060</xdr:rowOff>
    </xdr:from>
    <xdr:to>
      <xdr:col>6</xdr:col>
      <xdr:colOff>152400</xdr:colOff>
      <xdr:row>10</xdr:row>
      <xdr:rowOff>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9C8651-438B-4092-AC02-F72541A9C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5441" y="861060"/>
          <a:ext cx="2194559" cy="105061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4269CE-877B-4D5B-893E-4B4209334ECA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1EDCCA-7AA2-49C1-98F0-4E9907B89233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5</xdr:col>
      <xdr:colOff>133350</xdr:colOff>
      <xdr:row>0</xdr:row>
      <xdr:rowOff>39618</xdr:rowOff>
    </xdr:from>
    <xdr:to>
      <xdr:col>5</xdr:col>
      <xdr:colOff>483870</xdr:colOff>
      <xdr:row>3</xdr:row>
      <xdr:rowOff>74373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5890EA-A2B9-417E-9CED-7A35E728A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39618"/>
          <a:ext cx="350520" cy="617685"/>
        </a:xfrm>
        <a:prstGeom prst="rect">
          <a:avLst/>
        </a:prstGeom>
      </xdr:spPr>
    </xdr:pic>
    <xdr:clientData/>
  </xdr:twoCellAnchor>
  <xdr:twoCellAnchor>
    <xdr:from>
      <xdr:col>3</xdr:col>
      <xdr:colOff>575830</xdr:colOff>
      <xdr:row>2</xdr:row>
      <xdr:rowOff>8659</xdr:rowOff>
    </xdr:from>
    <xdr:to>
      <xdr:col>4</xdr:col>
      <xdr:colOff>601807</xdr:colOff>
      <xdr:row>3</xdr:row>
      <xdr:rowOff>138545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4AD9D855-7A66-45EA-8929-BCC8E618AEBD}"/>
            </a:ext>
          </a:extLst>
        </xdr:cNvPr>
        <xdr:cNvSpPr/>
      </xdr:nvSpPr>
      <xdr:spPr>
        <a:xfrm rot="20891193">
          <a:off x="2654012" y="398318"/>
          <a:ext cx="636443" cy="320386"/>
        </a:xfrm>
        <a:prstGeom prst="righ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/>
            <a:t>CLICK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4B169F-86F6-4066-B779-930BD1BFB456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264103</xdr:colOff>
      <xdr:row>10</xdr:row>
      <xdr:rowOff>12989</xdr:rowOff>
    </xdr:from>
    <xdr:to>
      <xdr:col>2</xdr:col>
      <xdr:colOff>2784103</xdr:colOff>
      <xdr:row>15</xdr:row>
      <xdr:rowOff>104170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22502C-788E-4EC8-BC54-51E23C0D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5035" y="1744807"/>
          <a:ext cx="2520000" cy="10436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866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3505BD-273F-446B-AD85-C52B49093E5C}"/>
            </a:ext>
          </a:extLst>
        </xdr:cNvPr>
        <xdr:cNvSpPr/>
      </xdr:nvSpPr>
      <xdr:spPr>
        <a:xfrm rot="10800000">
          <a:off x="0" y="0"/>
          <a:ext cx="610466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14654</xdr:colOff>
      <xdr:row>1</xdr:row>
      <xdr:rowOff>58615</xdr:rowOff>
    </xdr:from>
    <xdr:to>
      <xdr:col>13</xdr:col>
      <xdr:colOff>418778</xdr:colOff>
      <xdr:row>15</xdr:row>
      <xdr:rowOff>73774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D64357-0586-4152-8F85-3EEE37E6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0923" y="249115"/>
          <a:ext cx="7093605" cy="26821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B09445-992C-412F-A03B-1640468820A0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F24F29-A38E-4EC9-A54D-694081CEC976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 descr="Home Butto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C77B77-E336-4774-9C10-4680940A73BA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609600</xdr:colOff>
      <xdr:row>1</xdr:row>
      <xdr:rowOff>0</xdr:rowOff>
    </xdr:to>
    <xdr:sp macro="" textlink="">
      <xdr:nvSpPr>
        <xdr:cNvPr id="5" name="Flowchart: Off-page Connector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AF87C5-488B-4EFB-91E7-687402538081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609600</xdr:colOff>
      <xdr:row>0</xdr:row>
      <xdr:rowOff>190500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E788FF-4D02-4AB3-B6B7-661A92B5B2B0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5</xdr:col>
      <xdr:colOff>0</xdr:colOff>
      <xdr:row>3</xdr:row>
      <xdr:rowOff>0</xdr:rowOff>
    </xdr:to>
    <xdr:sp macro="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0594F40A-F7F2-4670-86FB-CCBA8661BEE5}"/>
            </a:ext>
          </a:extLst>
        </xdr:cNvPr>
        <xdr:cNvSpPr/>
      </xdr:nvSpPr>
      <xdr:spPr>
        <a:xfrm>
          <a:off x="1219200" y="381000"/>
          <a:ext cx="1828800" cy="1905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/>
            <a:t>Get Current  User Name</a:t>
          </a:r>
        </a:p>
      </xdr:txBody>
    </xdr:sp>
    <xdr:clientData/>
  </xdr:twoCellAnchor>
  <xdr:twoCellAnchor>
    <xdr:from>
      <xdr:col>6</xdr:col>
      <xdr:colOff>1795</xdr:colOff>
      <xdr:row>0</xdr:row>
      <xdr:rowOff>0</xdr:rowOff>
    </xdr:from>
    <xdr:to>
      <xdr:col>10</xdr:col>
      <xdr:colOff>0</xdr:colOff>
      <xdr:row>10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6BDDCA-12AA-4C5E-B51A-232DA712E9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602462</xdr:colOff>
      <xdr:row>1</xdr:row>
      <xdr:rowOff>167226</xdr:rowOff>
    </xdr:from>
    <xdr:to>
      <xdr:col>12</xdr:col>
      <xdr:colOff>236331</xdr:colOff>
      <xdr:row>6</xdr:row>
      <xdr:rowOff>23352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5" name="3D Model 4" descr="Airplane">
              <a:extLst>
                <a:ext uri="{FF2B5EF4-FFF2-40B4-BE49-F238E27FC236}">
                  <a16:creationId xmlns:a16="http://schemas.microsoft.com/office/drawing/2014/main" id="{AA72C973-107F-45EC-A2E7-20553F92BD7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3">
                <am3d:spPr>
                  <a:xfrm>
                    <a:off x="0" y="0"/>
                    <a:ext cx="1462669" cy="808626"/>
                  </a:xfrm>
                  <a:prstGeom prst="rect">
                    <a:avLst/>
                  </a:prstGeom>
                </am3d:spPr>
                <am3d:camera>
                  <am3d:pos x="0" y="0" z="63771892"/>
                  <am3d:up dx="0" dy="36000000" dz="0"/>
                  <am3d:lookAt x="0" y="0" z="0"/>
                  <am3d:perspective fov="2700000"/>
                </am3d:camera>
                <am3d:trans>
                  <am3d:meterPerModelUnit n="474022" d="1000000"/>
                  <am3d:preTrans dx="0" dy="-5522222" dz="-54636"/>
                  <am3d:scale>
                    <am3d:sx n="1000000" d="1000000"/>
                    <am3d:sy n="1000000" d="1000000"/>
                    <am3d:sz n="1000000" d="1000000"/>
                  </am3d:scale>
                  <am3d:rot ax="2702287" ay="2954717" az="2230845"/>
                  <am3d:postTrans dx="0" dy="0" dz="0"/>
                </am3d:trans>
                <am3d:raster rName="Office3DRenderer" rVer="16.0.8326">
                  <am3d:blip r:embed="rId4"/>
                </am3d:raster>
                <am3d:objViewport viewportSz="1863356"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0">
                  <am3d:clr>
                    <a:scrgbClr r="100000" g="75000" b="50000"/>
                  </am3d:clr>
                  <am3d:intensity n="9765625" d="1000000"/>
                  <am3d:pos x="21959998" y="70920001" z="16344003"/>
                </am3d:ptLight>
                <am3d:ptLight rad="0">
                  <am3d:clr>
                    <a:scrgbClr r="40000" g="60000" b="95000"/>
                  </am3d:clr>
                  <am3d:intensity n="12250000" d="1000000"/>
                  <am3d:pos x="-37964106" y="51130435" z="57631972"/>
                </am3d:ptLight>
                <am3d:ptLight rad="0">
                  <am3d:clr>
                    <a:scrgbClr r="86837" g="72700" b="100000"/>
                  </am3d:clr>
                  <am3d:intensity n="3125000" d="1000000"/>
                  <am3d:pos x="-37739122" y="58056624" z="-34769649"/>
                </am3d:ptLight>
              </am3d:model3d>
            </a:graphicData>
          </a:graphic>
        </xdr:graphicFrame>
      </mc:Choice>
      <mc:Fallback>
        <xdr:pic>
          <xdr:nvPicPr>
            <xdr:cNvPr id="5" name="3D Model 4" descr="Airplane">
              <a:extLst>
                <a:ext uri="{FF2B5EF4-FFF2-40B4-BE49-F238E27FC236}">
                  <a16:creationId xmlns:a16="http://schemas.microsoft.com/office/drawing/2014/main" id="{AA72C973-107F-45EC-A2E7-20553F92BD7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067431" y="357726"/>
              <a:ext cx="1455525" cy="808626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45F917-E3E8-4049-B4D5-274F8FE21DCA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A2E9D2-AFCC-460D-9E6E-CA331D0F15E4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E54018-7807-4E1A-A83D-8C92A515DE33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1B09EF-8BE3-4E6B-8B72-F05A1638C40C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0</xdr:rowOff>
    </xdr:to>
    <xdr:sp macro="" textlink="">
      <xdr:nvSpPr>
        <xdr:cNvPr id="2" name="Flowchart: Off-page Connector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4A5340-5AC9-42D5-A2A0-5CF644FEF8E4}"/>
            </a:ext>
          </a:extLst>
        </xdr:cNvPr>
        <xdr:cNvSpPr/>
      </xdr:nvSpPr>
      <xdr:spPr>
        <a:xfrm rot="10800000">
          <a:off x="0" y="0"/>
          <a:ext cx="609600" cy="190500"/>
        </a:xfrm>
        <a:prstGeom prst="flowChartOffpageConnector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39FA67B-F83D-4E72-98E8-101B7C9F7035}" name="Table1" displayName="Table1" ref="B7:C10" totalsRowShown="0">
  <autoFilter ref="B7:C10" xr:uid="{8E4D5135-EC96-4DDA-9D3F-9F8F73B4679A}"/>
  <tableColumns count="2">
    <tableColumn id="1" xr3:uid="{09692E9B-7C74-4545-99B7-299B0E9379FE}" name="#"/>
    <tableColumn id="2" xr3:uid="{C89C6FB5-EC76-48DC-9D72-95E83607CBEC}" name="Table" dataDxfId="1">
      <calculatedColumnFormula>1+2*3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B0F91E4-9C83-4210-A37C-01C93FDBB678}" name="tblSimple" displayName="tblSimple" ref="C2:C8" totalsRowShown="0" headerRowDxfId="0">
  <autoFilter ref="C2:C8" xr:uid="{DEBDA6B2-724B-46CB-BAE2-612988AF1DF4}"/>
  <tableColumns count="1">
    <tableColumn id="1" xr3:uid="{ECFEE242-7D1B-4890-AFE7-6706EC6FF8A7}" name="Simple Tabl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79B51-BFB7-4A00-9282-3283C8EB1D86}">
  <sheetPr codeName="Sheet1"/>
  <dimension ref="A1:K24"/>
  <sheetViews>
    <sheetView tabSelected="1" zoomScale="85" zoomScaleNormal="85" workbookViewId="0"/>
  </sheetViews>
  <sheetFormatPr defaultRowHeight="15" x14ac:dyDescent="0.25"/>
  <cols>
    <col min="1" max="1" width="52" customWidth="1"/>
  </cols>
  <sheetData>
    <row r="1" spans="1:11" ht="30" x14ac:dyDescent="0.4">
      <c r="A1" s="3" t="s">
        <v>14</v>
      </c>
    </row>
    <row r="2" spans="1:11" ht="23.25" x14ac:dyDescent="0.25">
      <c r="A2" s="1" t="s">
        <v>0</v>
      </c>
      <c r="B2" s="20" t="s">
        <v>15</v>
      </c>
      <c r="C2" s="20"/>
      <c r="D2" s="20"/>
    </row>
    <row r="3" spans="1:11" ht="23.25" x14ac:dyDescent="0.25">
      <c r="A3" s="1" t="s">
        <v>76</v>
      </c>
      <c r="B3" s="22" t="s">
        <v>75</v>
      </c>
      <c r="C3" s="23"/>
      <c r="D3" s="24"/>
    </row>
    <row r="4" spans="1:11" ht="23.25" x14ac:dyDescent="0.25">
      <c r="A4" s="1" t="s">
        <v>1</v>
      </c>
      <c r="B4" s="20" t="s">
        <v>16</v>
      </c>
      <c r="C4" s="20"/>
      <c r="D4" s="20"/>
    </row>
    <row r="5" spans="1:11" ht="23.25" x14ac:dyDescent="0.25">
      <c r="A5" s="1" t="s">
        <v>116</v>
      </c>
      <c r="B5" s="20"/>
      <c r="C5" s="20"/>
      <c r="D5" s="20"/>
    </row>
    <row r="6" spans="1:11" ht="23.25" x14ac:dyDescent="0.25">
      <c r="A6" s="1" t="s">
        <v>2</v>
      </c>
      <c r="B6" s="20" t="s">
        <v>17</v>
      </c>
      <c r="C6" s="20"/>
      <c r="D6" s="20"/>
    </row>
    <row r="7" spans="1:11" ht="23.25" x14ac:dyDescent="0.25">
      <c r="A7" s="1" t="s">
        <v>3</v>
      </c>
      <c r="B7" s="20"/>
      <c r="C7" s="20"/>
      <c r="D7" s="20"/>
    </row>
    <row r="8" spans="1:11" ht="23.25" x14ac:dyDescent="0.25">
      <c r="A8" s="1" t="s">
        <v>19</v>
      </c>
      <c r="B8" s="20" t="s">
        <v>18</v>
      </c>
      <c r="C8" s="20"/>
      <c r="D8" s="20"/>
    </row>
    <row r="9" spans="1:11" ht="23.25" x14ac:dyDescent="0.25">
      <c r="A9" s="1" t="s">
        <v>4</v>
      </c>
      <c r="B9" s="20" t="s">
        <v>20</v>
      </c>
      <c r="C9" s="20"/>
      <c r="D9" s="20"/>
    </row>
    <row r="10" spans="1:11" ht="18.75" x14ac:dyDescent="0.25">
      <c r="A10" s="2" t="s">
        <v>5</v>
      </c>
      <c r="B10" s="20"/>
      <c r="C10" s="20"/>
      <c r="D10" s="20"/>
    </row>
    <row r="11" spans="1:11" ht="18.75" x14ac:dyDescent="0.25">
      <c r="A11" s="2" t="s">
        <v>6</v>
      </c>
      <c r="B11" s="20"/>
      <c r="C11" s="20"/>
      <c r="D11" s="20"/>
    </row>
    <row r="12" spans="1:11" ht="23.25" x14ac:dyDescent="0.25">
      <c r="A12" s="2" t="s">
        <v>47</v>
      </c>
      <c r="B12" s="20"/>
      <c r="C12" s="20"/>
      <c r="D12" s="20"/>
      <c r="K12" s="1"/>
    </row>
    <row r="13" spans="1:11" ht="23.25" x14ac:dyDescent="0.25">
      <c r="A13" s="1" t="s">
        <v>7</v>
      </c>
      <c r="B13" s="20" t="s">
        <v>21</v>
      </c>
      <c r="C13" s="20"/>
      <c r="D13" s="20"/>
    </row>
    <row r="14" spans="1:11" ht="23.25" x14ac:dyDescent="0.25">
      <c r="A14" s="1" t="s">
        <v>8</v>
      </c>
      <c r="B14" s="20"/>
      <c r="C14" s="20"/>
      <c r="D14" s="20"/>
      <c r="K14" s="1"/>
    </row>
    <row r="15" spans="1:11" ht="23.25" x14ac:dyDescent="0.25">
      <c r="A15" s="1" t="s">
        <v>9</v>
      </c>
      <c r="B15" s="20" t="s">
        <v>22</v>
      </c>
      <c r="C15" s="20"/>
      <c r="D15" s="20"/>
    </row>
    <row r="16" spans="1:11" ht="23.25" x14ac:dyDescent="0.25">
      <c r="A16" s="1" t="s">
        <v>10</v>
      </c>
      <c r="B16" s="20"/>
      <c r="C16" s="20"/>
      <c r="D16" s="20"/>
    </row>
    <row r="17" spans="1:4" ht="23.25" x14ac:dyDescent="0.25">
      <c r="A17" s="1" t="s">
        <v>79</v>
      </c>
      <c r="B17" s="22" t="s">
        <v>80</v>
      </c>
      <c r="C17" s="23"/>
      <c r="D17" s="24"/>
    </row>
    <row r="18" spans="1:4" ht="23.25" x14ac:dyDescent="0.25">
      <c r="A18" s="1" t="s">
        <v>11</v>
      </c>
      <c r="B18" s="20" t="s">
        <v>23</v>
      </c>
      <c r="C18" s="20"/>
      <c r="D18" s="20"/>
    </row>
    <row r="19" spans="1:4" ht="23.25" x14ac:dyDescent="0.25">
      <c r="A19" s="1" t="s">
        <v>118</v>
      </c>
      <c r="B19" s="25" t="s">
        <v>122</v>
      </c>
      <c r="C19" s="23"/>
      <c r="D19" s="24"/>
    </row>
    <row r="20" spans="1:4" ht="23.25" x14ac:dyDescent="0.25">
      <c r="A20" s="1" t="s">
        <v>12</v>
      </c>
      <c r="B20" s="20" t="s">
        <v>34</v>
      </c>
      <c r="C20" s="20"/>
      <c r="D20" s="20"/>
    </row>
    <row r="21" spans="1:4" ht="23.25" x14ac:dyDescent="0.25">
      <c r="A21" s="1" t="s">
        <v>13</v>
      </c>
      <c r="B21" s="20" t="s">
        <v>35</v>
      </c>
      <c r="C21" s="20"/>
      <c r="D21" s="20"/>
    </row>
    <row r="22" spans="1:4" ht="23.25" x14ac:dyDescent="0.25">
      <c r="A22" s="1" t="s">
        <v>115</v>
      </c>
      <c r="B22" s="20" t="s">
        <v>132</v>
      </c>
      <c r="C22" s="20"/>
      <c r="D22" s="20"/>
    </row>
    <row r="23" spans="1:4" ht="23.25" x14ac:dyDescent="0.25">
      <c r="A23" s="1" t="s">
        <v>124</v>
      </c>
      <c r="B23" s="19" t="s">
        <v>125</v>
      </c>
      <c r="C23" s="20"/>
      <c r="D23" s="20"/>
    </row>
    <row r="24" spans="1:4" ht="23.25" x14ac:dyDescent="0.25">
      <c r="A24" s="1" t="s">
        <v>126</v>
      </c>
      <c r="B24" s="21" t="s">
        <v>142</v>
      </c>
      <c r="C24" s="21"/>
      <c r="D24" s="21"/>
    </row>
  </sheetData>
  <mergeCells count="16">
    <mergeCell ref="B13:D14"/>
    <mergeCell ref="B15:D16"/>
    <mergeCell ref="B3:D3"/>
    <mergeCell ref="B17:D17"/>
    <mergeCell ref="B19:D19"/>
    <mergeCell ref="B2:D2"/>
    <mergeCell ref="B4:D5"/>
    <mergeCell ref="B6:D7"/>
    <mergeCell ref="B8:D8"/>
    <mergeCell ref="B9:D12"/>
    <mergeCell ref="B23:D23"/>
    <mergeCell ref="B24:D24"/>
    <mergeCell ref="B22:D22"/>
    <mergeCell ref="B18:D18"/>
    <mergeCell ref="B20:D20"/>
    <mergeCell ref="B21:D21"/>
  </mergeCells>
  <phoneticPr fontId="8" type="noConversion"/>
  <conditionalFormatting sqref="A2:A3">
    <cfRule type="expression" dxfId="9" priority="4">
      <formula>NOT(ISBLANK(E2))</formula>
    </cfRule>
  </conditionalFormatting>
  <conditionalFormatting sqref="A4:A14 K14 A21:A24">
    <cfRule type="expression" dxfId="8" priority="6">
      <formula>NOT(ISBLANK(E3))</formula>
    </cfRule>
  </conditionalFormatting>
  <conditionalFormatting sqref="K12">
    <cfRule type="expression" dxfId="7" priority="3">
      <formula>NOT(ISBLANK(O11))</formula>
    </cfRule>
  </conditionalFormatting>
  <conditionalFormatting sqref="A15">
    <cfRule type="expression" dxfId="6" priority="8">
      <formula>NOT(ISBLANK(E14))</formula>
    </cfRule>
  </conditionalFormatting>
  <conditionalFormatting sqref="A17">
    <cfRule type="expression" dxfId="5" priority="10">
      <formula>NOT(ISBLANK(E14))</formula>
    </cfRule>
  </conditionalFormatting>
  <conditionalFormatting sqref="A16">
    <cfRule type="expression" dxfId="4" priority="14">
      <formula>NOT(ISBLANK(E17))</formula>
    </cfRule>
  </conditionalFormatting>
  <conditionalFormatting sqref="A18:A19">
    <cfRule type="expression" dxfId="3" priority="1">
      <formula>NOT(ISBLANK(E15))</formula>
    </cfRule>
  </conditionalFormatting>
  <conditionalFormatting sqref="A20">
    <cfRule type="expression" dxfId="2" priority="15">
      <formula>NOT(ISBLANK(E18))</formula>
    </cfRule>
  </conditionalFormatting>
  <hyperlinks>
    <hyperlink ref="B2:D2" location="'Status Bar'!A1" display="Look down" xr:uid="{26A8CAE3-5AE6-44F7-B40B-FAEEC280FA89}"/>
    <hyperlink ref="B4:D5" location="Personalize!A1" display="Personalize" xr:uid="{5326DAA1-7FD2-450D-A433-DA24EB5F77FD}"/>
    <hyperlink ref="B6:D7" location="Proofing!A1" display="Proofing" xr:uid="{1A4AC188-0D5D-4EC4-8F8F-F7FDDB40D25B}"/>
    <hyperlink ref="B8:D8" location="Language!A1" display="Language" xr:uid="{B18670E3-921E-4687-B26F-4C04B5C124EC}"/>
    <hyperlink ref="B9:D12" location="'Saving your work'!A1" display="Save Workbook" xr:uid="{42914404-0197-4E85-8D12-06A7E1AFCE0B}"/>
    <hyperlink ref="B13:D14" location="'Enter - Lists'!A1" display="Advanced" xr:uid="{3A12BD19-D2B8-41D8-A722-A0C259D41D21}"/>
    <hyperlink ref="B15:D16" location="GUI!A1" display="Graphical User Interface" xr:uid="{965DAC07-6389-45A4-A791-FA5FC20026A3}"/>
    <hyperlink ref="B18:D18" location="'Trust Centre'!A1" display="Trust Centre" xr:uid="{B4106311-4A60-4563-ABBB-9D0480A12DA5}"/>
    <hyperlink ref="B20:D20" location="Templates!A1" display="Save as .xlst" xr:uid="{51E9AE96-CD66-424B-8751-8A5B64620FD2}"/>
    <hyperlink ref="B21:D21" location="XLSTART!A1" display="Book1, etc" xr:uid="{E53F9AE6-C21D-4375-B94C-A54EE1D954D6}"/>
    <hyperlink ref="B3:D3" location="'Copy and Paste'!A1" display="Copy and Paste" xr:uid="{CC0BC9AE-D698-4339-B827-1376065CCF53}"/>
    <hyperlink ref="B17:D17" location="PivotTables!A1" display="PivotTables" xr:uid="{701027B1-3879-48DA-8225-D6DCBB6EDECB}"/>
    <hyperlink ref="B19:D19" location="'Add-Ins'!A1" display="Add-Ins" xr:uid="{00B14787-583A-431A-AA5A-FAA22FE06980}"/>
    <hyperlink ref="B23:D23" location="'Power Query'!A1" display="Power Query" xr:uid="{05B0E7D7-09A4-4D95-9A1A-CEAD14DD6781}"/>
    <hyperlink ref="B22:D22" location="VBA!A1" display="VBA" xr:uid="{3EDEC39F-5849-4C49-97BF-4922A05849A5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C6966-F4E9-4AE3-A6DF-7B2AF34A26DE}">
  <sheetPr codeName="Sheet13"/>
  <dimension ref="A1:K105"/>
  <sheetViews>
    <sheetView zoomScale="115" zoomScaleNormal="115" workbookViewId="0"/>
  </sheetViews>
  <sheetFormatPr defaultRowHeight="15" x14ac:dyDescent="0.25"/>
  <cols>
    <col min="10" max="10" width="15.28515625" customWidth="1"/>
    <col min="11" max="11" width="12" customWidth="1"/>
  </cols>
  <sheetData>
    <row r="1" spans="1:11" x14ac:dyDescent="0.25">
      <c r="J1" t="s">
        <v>139</v>
      </c>
      <c r="K1" t="s">
        <v>140</v>
      </c>
    </row>
    <row r="3" spans="1:11" x14ac:dyDescent="0.25">
      <c r="A3" s="8" t="s">
        <v>81</v>
      </c>
      <c r="B3" s="9" t="s">
        <v>82</v>
      </c>
      <c r="C3" s="9" t="s">
        <v>83</v>
      </c>
      <c r="D3" s="10" t="s">
        <v>84</v>
      </c>
      <c r="E3" s="11" t="s">
        <v>85</v>
      </c>
      <c r="F3" s="8" t="s">
        <v>86</v>
      </c>
      <c r="G3" s="9" t="s">
        <v>87</v>
      </c>
      <c r="J3" t="s">
        <v>114</v>
      </c>
    </row>
    <row r="4" spans="1:11" x14ac:dyDescent="0.25">
      <c r="A4" s="12">
        <v>1</v>
      </c>
      <c r="B4" s="13" t="s">
        <v>88</v>
      </c>
      <c r="C4" s="13" t="s">
        <v>89</v>
      </c>
      <c r="D4" t="s">
        <v>90</v>
      </c>
      <c r="E4" s="14">
        <v>3500</v>
      </c>
      <c r="F4" s="15" t="s">
        <v>91</v>
      </c>
      <c r="G4" s="16" t="s">
        <v>92</v>
      </c>
    </row>
    <row r="5" spans="1:11" x14ac:dyDescent="0.25">
      <c r="A5" s="12">
        <v>2</v>
      </c>
      <c r="B5" s="13" t="s">
        <v>88</v>
      </c>
      <c r="C5" s="13" t="s">
        <v>93</v>
      </c>
      <c r="D5" t="s">
        <v>94</v>
      </c>
      <c r="E5" s="14">
        <v>15900</v>
      </c>
      <c r="F5" s="15" t="s">
        <v>95</v>
      </c>
      <c r="G5" s="16" t="s">
        <v>96</v>
      </c>
    </row>
    <row r="6" spans="1:11" x14ac:dyDescent="0.25">
      <c r="A6" s="12">
        <v>3</v>
      </c>
      <c r="B6" s="13" t="s">
        <v>88</v>
      </c>
      <c r="C6" s="13" t="s">
        <v>97</v>
      </c>
      <c r="D6" t="s">
        <v>90</v>
      </c>
      <c r="E6" s="14">
        <v>12500</v>
      </c>
      <c r="F6" s="15" t="s">
        <v>98</v>
      </c>
      <c r="G6" s="16" t="s">
        <v>96</v>
      </c>
    </row>
    <row r="7" spans="1:11" x14ac:dyDescent="0.25">
      <c r="A7" s="12">
        <v>4</v>
      </c>
      <c r="B7" s="13" t="s">
        <v>88</v>
      </c>
      <c r="C7" s="13" t="s">
        <v>89</v>
      </c>
      <c r="D7" t="s">
        <v>99</v>
      </c>
      <c r="E7" s="14">
        <v>43211</v>
      </c>
      <c r="F7" s="15" t="s">
        <v>95</v>
      </c>
      <c r="G7" s="16" t="s">
        <v>100</v>
      </c>
    </row>
    <row r="8" spans="1:11" x14ac:dyDescent="0.25">
      <c r="A8" s="12">
        <v>5</v>
      </c>
      <c r="B8" s="13" t="s">
        <v>88</v>
      </c>
      <c r="C8" s="13" t="s">
        <v>89</v>
      </c>
      <c r="D8" t="s">
        <v>101</v>
      </c>
      <c r="E8" s="14">
        <v>15600</v>
      </c>
      <c r="F8" s="15" t="s">
        <v>91</v>
      </c>
      <c r="G8" s="16" t="s">
        <v>102</v>
      </c>
    </row>
    <row r="9" spans="1:11" x14ac:dyDescent="0.25">
      <c r="A9" s="12">
        <v>6</v>
      </c>
      <c r="B9" s="13" t="s">
        <v>88</v>
      </c>
      <c r="C9" s="13" t="s">
        <v>93</v>
      </c>
      <c r="D9" t="s">
        <v>99</v>
      </c>
      <c r="E9" s="14">
        <v>2050</v>
      </c>
      <c r="F9" s="17" t="s">
        <v>103</v>
      </c>
      <c r="G9" s="16" t="s">
        <v>92</v>
      </c>
    </row>
    <row r="10" spans="1:11" x14ac:dyDescent="0.25">
      <c r="A10" s="12">
        <v>7</v>
      </c>
      <c r="B10" s="13" t="s">
        <v>88</v>
      </c>
      <c r="C10" s="13" t="s">
        <v>97</v>
      </c>
      <c r="D10" t="s">
        <v>94</v>
      </c>
      <c r="E10" s="14">
        <v>11000</v>
      </c>
      <c r="F10" s="15" t="s">
        <v>98</v>
      </c>
      <c r="G10" s="16" t="s">
        <v>96</v>
      </c>
    </row>
    <row r="11" spans="1:11" x14ac:dyDescent="0.25">
      <c r="A11" s="12">
        <v>8</v>
      </c>
      <c r="B11" s="13" t="s">
        <v>88</v>
      </c>
      <c r="C11" s="13" t="s">
        <v>97</v>
      </c>
      <c r="D11" t="s">
        <v>90</v>
      </c>
      <c r="E11" s="14">
        <v>2300</v>
      </c>
      <c r="F11" s="17" t="s">
        <v>103</v>
      </c>
      <c r="G11" s="16" t="s">
        <v>100</v>
      </c>
    </row>
    <row r="12" spans="1:11" x14ac:dyDescent="0.25">
      <c r="A12" s="12">
        <v>9</v>
      </c>
      <c r="B12" s="13" t="s">
        <v>88</v>
      </c>
      <c r="C12" s="13" t="s">
        <v>89</v>
      </c>
      <c r="D12" t="s">
        <v>90</v>
      </c>
      <c r="E12" s="14">
        <v>3900</v>
      </c>
      <c r="F12" s="15" t="s">
        <v>91</v>
      </c>
      <c r="G12" s="16" t="s">
        <v>92</v>
      </c>
    </row>
    <row r="13" spans="1:11" x14ac:dyDescent="0.25">
      <c r="A13" s="12">
        <v>10</v>
      </c>
      <c r="B13" s="13" t="s">
        <v>88</v>
      </c>
      <c r="C13" s="13" t="s">
        <v>89</v>
      </c>
      <c r="D13" t="s">
        <v>104</v>
      </c>
      <c r="E13" s="14">
        <v>12300</v>
      </c>
      <c r="F13" s="15" t="s">
        <v>105</v>
      </c>
      <c r="G13" s="16" t="s">
        <v>100</v>
      </c>
    </row>
    <row r="14" spans="1:11" x14ac:dyDescent="0.25">
      <c r="A14" s="12">
        <v>11</v>
      </c>
      <c r="B14" s="13" t="s">
        <v>88</v>
      </c>
      <c r="C14" s="13" t="s">
        <v>89</v>
      </c>
      <c r="D14" t="s">
        <v>106</v>
      </c>
      <c r="E14" s="14">
        <v>43200</v>
      </c>
      <c r="F14" s="15" t="s">
        <v>95</v>
      </c>
      <c r="G14" s="16" t="s">
        <v>96</v>
      </c>
    </row>
    <row r="15" spans="1:11" x14ac:dyDescent="0.25">
      <c r="A15" s="12">
        <v>12</v>
      </c>
      <c r="B15" s="13" t="s">
        <v>88</v>
      </c>
      <c r="C15" s="13" t="s">
        <v>93</v>
      </c>
      <c r="D15" t="s">
        <v>107</v>
      </c>
      <c r="E15" s="14">
        <v>3500</v>
      </c>
      <c r="F15" s="17" t="s">
        <v>103</v>
      </c>
      <c r="G15" s="16" t="s">
        <v>100</v>
      </c>
    </row>
    <row r="16" spans="1:11" x14ac:dyDescent="0.25">
      <c r="A16" s="12">
        <v>13</v>
      </c>
      <c r="B16" s="13" t="s">
        <v>88</v>
      </c>
      <c r="C16" s="13" t="s">
        <v>97</v>
      </c>
      <c r="D16" t="s">
        <v>108</v>
      </c>
      <c r="E16" s="14">
        <v>8500</v>
      </c>
      <c r="F16" s="15" t="s">
        <v>91</v>
      </c>
      <c r="G16" s="16" t="s">
        <v>100</v>
      </c>
    </row>
    <row r="17" spans="1:7" x14ac:dyDescent="0.25">
      <c r="A17" s="12">
        <v>14</v>
      </c>
      <c r="B17" s="13" t="s">
        <v>88</v>
      </c>
      <c r="C17" s="13" t="s">
        <v>97</v>
      </c>
      <c r="D17" t="s">
        <v>104</v>
      </c>
      <c r="E17" s="14">
        <v>500</v>
      </c>
      <c r="F17" s="17" t="s">
        <v>103</v>
      </c>
      <c r="G17" s="16" t="s">
        <v>92</v>
      </c>
    </row>
    <row r="18" spans="1:7" x14ac:dyDescent="0.25">
      <c r="A18" s="12">
        <v>15</v>
      </c>
      <c r="B18" s="13" t="s">
        <v>88</v>
      </c>
      <c r="C18" s="13" t="s">
        <v>89</v>
      </c>
      <c r="D18" t="s">
        <v>99</v>
      </c>
      <c r="E18" s="14">
        <v>15000</v>
      </c>
      <c r="F18" s="15" t="s">
        <v>98</v>
      </c>
      <c r="G18" s="16" t="s">
        <v>96</v>
      </c>
    </row>
    <row r="19" spans="1:7" x14ac:dyDescent="0.25">
      <c r="A19" s="12">
        <v>16</v>
      </c>
      <c r="B19" s="13" t="s">
        <v>88</v>
      </c>
      <c r="C19" s="13" t="s">
        <v>93</v>
      </c>
      <c r="D19" t="s">
        <v>94</v>
      </c>
      <c r="E19" s="14">
        <v>12400</v>
      </c>
      <c r="F19" s="15" t="s">
        <v>105</v>
      </c>
      <c r="G19" s="16" t="s">
        <v>102</v>
      </c>
    </row>
    <row r="20" spans="1:7" x14ac:dyDescent="0.25">
      <c r="A20" s="12">
        <v>17</v>
      </c>
      <c r="B20" s="13" t="s">
        <v>88</v>
      </c>
      <c r="C20" s="13" t="s">
        <v>93</v>
      </c>
      <c r="D20" t="s">
        <v>109</v>
      </c>
      <c r="E20" s="14">
        <v>5670</v>
      </c>
      <c r="F20" s="17" t="s">
        <v>103</v>
      </c>
      <c r="G20" s="16" t="s">
        <v>100</v>
      </c>
    </row>
    <row r="21" spans="1:7" x14ac:dyDescent="0.25">
      <c r="A21" s="12">
        <v>18</v>
      </c>
      <c r="B21" s="13" t="s">
        <v>88</v>
      </c>
      <c r="C21" s="13" t="s">
        <v>97</v>
      </c>
      <c r="D21" t="s">
        <v>101</v>
      </c>
      <c r="E21" s="14">
        <v>18900</v>
      </c>
      <c r="F21" s="15" t="s">
        <v>95</v>
      </c>
      <c r="G21" s="16" t="s">
        <v>96</v>
      </c>
    </row>
    <row r="22" spans="1:7" x14ac:dyDescent="0.25">
      <c r="A22" s="12">
        <v>19</v>
      </c>
      <c r="B22" s="13" t="s">
        <v>88</v>
      </c>
      <c r="C22" s="13" t="s">
        <v>89</v>
      </c>
      <c r="D22" t="s">
        <v>110</v>
      </c>
      <c r="E22" s="14">
        <v>12400</v>
      </c>
      <c r="F22" s="17" t="s">
        <v>103</v>
      </c>
      <c r="G22" s="16" t="s">
        <v>100</v>
      </c>
    </row>
    <row r="23" spans="1:7" x14ac:dyDescent="0.25">
      <c r="A23" s="12">
        <v>20</v>
      </c>
      <c r="B23" s="13" t="s">
        <v>88</v>
      </c>
      <c r="C23" s="13" t="s">
        <v>97</v>
      </c>
      <c r="D23" t="s">
        <v>99</v>
      </c>
      <c r="E23" s="14">
        <v>32100</v>
      </c>
      <c r="F23" s="15" t="s">
        <v>91</v>
      </c>
      <c r="G23" s="16" t="s">
        <v>96</v>
      </c>
    </row>
    <row r="24" spans="1:7" x14ac:dyDescent="0.25">
      <c r="A24" s="12">
        <v>21</v>
      </c>
      <c r="B24" s="13" t="s">
        <v>88</v>
      </c>
      <c r="C24" s="13" t="s">
        <v>89</v>
      </c>
      <c r="D24" t="s">
        <v>109</v>
      </c>
      <c r="E24" s="14">
        <v>15420</v>
      </c>
      <c r="F24" s="15" t="s">
        <v>98</v>
      </c>
      <c r="G24" s="16" t="s">
        <v>100</v>
      </c>
    </row>
    <row r="25" spans="1:7" x14ac:dyDescent="0.25">
      <c r="A25" s="12">
        <v>22</v>
      </c>
      <c r="B25" s="13" t="s">
        <v>88</v>
      </c>
      <c r="C25" s="13" t="s">
        <v>97</v>
      </c>
      <c r="D25" t="s">
        <v>90</v>
      </c>
      <c r="E25" s="14">
        <v>19655</v>
      </c>
      <c r="F25" s="15" t="s">
        <v>95</v>
      </c>
      <c r="G25" s="16" t="s">
        <v>100</v>
      </c>
    </row>
    <row r="26" spans="1:7" x14ac:dyDescent="0.25">
      <c r="A26" s="12">
        <v>23</v>
      </c>
      <c r="B26" s="13" t="s">
        <v>88</v>
      </c>
      <c r="C26" s="13" t="s">
        <v>97</v>
      </c>
      <c r="D26" t="s">
        <v>108</v>
      </c>
      <c r="E26" s="14">
        <v>3900</v>
      </c>
      <c r="F26" s="17" t="s">
        <v>103</v>
      </c>
      <c r="G26" s="16" t="s">
        <v>92</v>
      </c>
    </row>
    <row r="27" spans="1:7" x14ac:dyDescent="0.25">
      <c r="A27" s="12">
        <v>24</v>
      </c>
      <c r="B27" s="13" t="s">
        <v>88</v>
      </c>
      <c r="C27" s="13" t="s">
        <v>89</v>
      </c>
      <c r="D27" t="s">
        <v>106</v>
      </c>
      <c r="E27" s="14">
        <v>2500</v>
      </c>
      <c r="F27" s="17" t="s">
        <v>103</v>
      </c>
      <c r="G27" s="16" t="s">
        <v>100</v>
      </c>
    </row>
    <row r="28" spans="1:7" x14ac:dyDescent="0.25">
      <c r="A28" s="12">
        <v>25</v>
      </c>
      <c r="B28" s="13" t="s">
        <v>88</v>
      </c>
      <c r="C28" s="13" t="s">
        <v>93</v>
      </c>
      <c r="D28" t="s">
        <v>94</v>
      </c>
      <c r="E28" s="14">
        <v>4500</v>
      </c>
      <c r="F28" s="15" t="s">
        <v>91</v>
      </c>
      <c r="G28" s="16" t="s">
        <v>96</v>
      </c>
    </row>
    <row r="29" spans="1:7" x14ac:dyDescent="0.25">
      <c r="A29" s="12">
        <v>26</v>
      </c>
      <c r="B29" s="13" t="s">
        <v>111</v>
      </c>
      <c r="C29" s="13" t="s">
        <v>97</v>
      </c>
      <c r="D29" t="s">
        <v>94</v>
      </c>
      <c r="E29" s="14">
        <v>3999</v>
      </c>
      <c r="F29" s="15" t="s">
        <v>98</v>
      </c>
      <c r="G29" s="16" t="s">
        <v>96</v>
      </c>
    </row>
    <row r="30" spans="1:7" x14ac:dyDescent="0.25">
      <c r="A30" s="12">
        <v>27</v>
      </c>
      <c r="B30" s="13" t="s">
        <v>111</v>
      </c>
      <c r="C30" s="13" t="s">
        <v>89</v>
      </c>
      <c r="D30" t="s">
        <v>99</v>
      </c>
      <c r="E30" s="14">
        <v>4200</v>
      </c>
      <c r="F30" s="15" t="s">
        <v>105</v>
      </c>
      <c r="G30" s="16" t="s">
        <v>100</v>
      </c>
    </row>
    <row r="31" spans="1:7" x14ac:dyDescent="0.25">
      <c r="A31" s="12">
        <v>28</v>
      </c>
      <c r="B31" s="13" t="s">
        <v>111</v>
      </c>
      <c r="C31" s="13" t="s">
        <v>89</v>
      </c>
      <c r="D31" t="s">
        <v>99</v>
      </c>
      <c r="E31" s="14">
        <v>2540</v>
      </c>
      <c r="F31" s="17" t="s">
        <v>103</v>
      </c>
      <c r="G31" s="16" t="s">
        <v>92</v>
      </c>
    </row>
    <row r="32" spans="1:7" x14ac:dyDescent="0.25">
      <c r="A32" s="12">
        <v>29</v>
      </c>
      <c r="B32" s="13" t="s">
        <v>111</v>
      </c>
      <c r="C32" s="13" t="s">
        <v>89</v>
      </c>
      <c r="D32" t="s">
        <v>106</v>
      </c>
      <c r="E32" s="14">
        <v>3400</v>
      </c>
      <c r="F32" s="17" t="s">
        <v>103</v>
      </c>
      <c r="G32" s="16" t="s">
        <v>102</v>
      </c>
    </row>
    <row r="33" spans="1:7" x14ac:dyDescent="0.25">
      <c r="A33" s="12">
        <v>30</v>
      </c>
      <c r="B33" s="13" t="s">
        <v>111</v>
      </c>
      <c r="C33" s="13" t="s">
        <v>89</v>
      </c>
      <c r="D33" t="s">
        <v>109</v>
      </c>
      <c r="E33" s="14">
        <v>14500</v>
      </c>
      <c r="F33" s="15" t="s">
        <v>95</v>
      </c>
      <c r="G33" s="16" t="s">
        <v>96</v>
      </c>
    </row>
    <row r="34" spans="1:7" x14ac:dyDescent="0.25">
      <c r="A34" s="12">
        <v>31</v>
      </c>
      <c r="B34" s="13" t="s">
        <v>111</v>
      </c>
      <c r="C34" s="13" t="s">
        <v>93</v>
      </c>
      <c r="D34" t="s">
        <v>112</v>
      </c>
      <c r="E34" s="14">
        <v>3200</v>
      </c>
      <c r="F34" s="15" t="s">
        <v>91</v>
      </c>
      <c r="G34" s="16" t="s">
        <v>96</v>
      </c>
    </row>
    <row r="35" spans="1:7" x14ac:dyDescent="0.25">
      <c r="A35" s="12">
        <v>32</v>
      </c>
      <c r="B35" s="13" t="s">
        <v>111</v>
      </c>
      <c r="C35" s="13" t="s">
        <v>93</v>
      </c>
      <c r="D35" t="s">
        <v>107</v>
      </c>
      <c r="E35" s="14">
        <v>4300</v>
      </c>
      <c r="F35" s="15" t="s">
        <v>98</v>
      </c>
      <c r="G35" s="16" t="s">
        <v>100</v>
      </c>
    </row>
    <row r="36" spans="1:7" x14ac:dyDescent="0.25">
      <c r="A36" s="12">
        <v>33</v>
      </c>
      <c r="B36" s="13" t="s">
        <v>111</v>
      </c>
      <c r="C36" s="13" t="s">
        <v>97</v>
      </c>
      <c r="D36" t="s">
        <v>112</v>
      </c>
      <c r="E36" s="14">
        <v>6700</v>
      </c>
      <c r="F36" s="17" t="s">
        <v>103</v>
      </c>
      <c r="G36" s="16" t="s">
        <v>100</v>
      </c>
    </row>
    <row r="37" spans="1:7" x14ac:dyDescent="0.25">
      <c r="A37" s="12">
        <v>34</v>
      </c>
      <c r="B37" s="13" t="s">
        <v>111</v>
      </c>
      <c r="C37" s="13" t="s">
        <v>97</v>
      </c>
      <c r="D37" t="s">
        <v>104</v>
      </c>
      <c r="E37" s="14">
        <v>2000</v>
      </c>
      <c r="F37" s="17" t="s">
        <v>103</v>
      </c>
      <c r="G37" s="16" t="s">
        <v>92</v>
      </c>
    </row>
    <row r="38" spans="1:7" x14ac:dyDescent="0.25">
      <c r="A38" s="12">
        <v>35</v>
      </c>
      <c r="B38" s="13" t="s">
        <v>111</v>
      </c>
      <c r="C38" s="13" t="s">
        <v>89</v>
      </c>
      <c r="D38" t="s">
        <v>90</v>
      </c>
      <c r="E38" s="14">
        <v>15400</v>
      </c>
      <c r="F38" s="15" t="s">
        <v>95</v>
      </c>
      <c r="G38" s="16" t="s">
        <v>96</v>
      </c>
    </row>
    <row r="39" spans="1:7" x14ac:dyDescent="0.25">
      <c r="A39" s="12">
        <v>36</v>
      </c>
      <c r="B39" s="13" t="s">
        <v>111</v>
      </c>
      <c r="C39" s="13" t="s">
        <v>93</v>
      </c>
      <c r="D39" t="s">
        <v>90</v>
      </c>
      <c r="E39" s="14">
        <v>4200</v>
      </c>
      <c r="F39" s="15" t="s">
        <v>91</v>
      </c>
      <c r="G39" s="16" t="s">
        <v>96</v>
      </c>
    </row>
    <row r="40" spans="1:7" x14ac:dyDescent="0.25">
      <c r="A40" s="12">
        <v>37</v>
      </c>
      <c r="B40" s="13" t="s">
        <v>111</v>
      </c>
      <c r="C40" s="13" t="s">
        <v>97</v>
      </c>
      <c r="D40" t="s">
        <v>99</v>
      </c>
      <c r="E40" s="14">
        <v>2540</v>
      </c>
      <c r="F40" s="15" t="s">
        <v>98</v>
      </c>
      <c r="G40" s="16" t="s">
        <v>102</v>
      </c>
    </row>
    <row r="41" spans="1:7" x14ac:dyDescent="0.25">
      <c r="A41" s="12">
        <v>38</v>
      </c>
      <c r="B41" s="13" t="s">
        <v>111</v>
      </c>
      <c r="C41" s="13" t="s">
        <v>89</v>
      </c>
      <c r="D41" t="s">
        <v>109</v>
      </c>
      <c r="E41" s="14">
        <v>3400</v>
      </c>
      <c r="F41" s="17" t="s">
        <v>103</v>
      </c>
      <c r="G41" s="16" t="s">
        <v>96</v>
      </c>
    </row>
    <row r="42" spans="1:7" x14ac:dyDescent="0.25">
      <c r="A42" s="12">
        <v>39</v>
      </c>
      <c r="B42" s="13" t="s">
        <v>111</v>
      </c>
      <c r="C42" s="13" t="s">
        <v>89</v>
      </c>
      <c r="D42" t="s">
        <v>106</v>
      </c>
      <c r="E42" s="14">
        <v>14500</v>
      </c>
      <c r="F42" s="15" t="s">
        <v>95</v>
      </c>
      <c r="G42" s="16" t="s">
        <v>100</v>
      </c>
    </row>
    <row r="43" spans="1:7" x14ac:dyDescent="0.25">
      <c r="A43" s="12">
        <v>40</v>
      </c>
      <c r="B43" s="13" t="s">
        <v>111</v>
      </c>
      <c r="C43" s="13" t="s">
        <v>97</v>
      </c>
      <c r="D43" t="s">
        <v>94</v>
      </c>
      <c r="E43" s="14">
        <v>3200</v>
      </c>
      <c r="F43" s="17" t="s">
        <v>103</v>
      </c>
      <c r="G43" s="16" t="s">
        <v>100</v>
      </c>
    </row>
    <row r="44" spans="1:7" x14ac:dyDescent="0.25">
      <c r="A44" s="12">
        <v>41</v>
      </c>
      <c r="B44" s="13" t="s">
        <v>111</v>
      </c>
      <c r="C44" s="13" t="s">
        <v>93</v>
      </c>
      <c r="D44" t="s">
        <v>104</v>
      </c>
      <c r="E44" s="14">
        <v>4300</v>
      </c>
      <c r="F44" s="17" t="s">
        <v>103</v>
      </c>
      <c r="G44" s="16" t="s">
        <v>96</v>
      </c>
    </row>
    <row r="45" spans="1:7" x14ac:dyDescent="0.25">
      <c r="A45" s="12">
        <v>42</v>
      </c>
      <c r="B45" s="13" t="s">
        <v>111</v>
      </c>
      <c r="C45" s="13" t="s">
        <v>97</v>
      </c>
      <c r="D45" t="s">
        <v>109</v>
      </c>
      <c r="E45" s="14">
        <v>6700</v>
      </c>
      <c r="F45" s="15" t="s">
        <v>98</v>
      </c>
      <c r="G45" s="16" t="s">
        <v>100</v>
      </c>
    </row>
    <row r="46" spans="1:7" x14ac:dyDescent="0.25">
      <c r="A46" s="12">
        <v>43</v>
      </c>
      <c r="B46" s="13" t="s">
        <v>111</v>
      </c>
      <c r="C46" s="13" t="s">
        <v>89</v>
      </c>
      <c r="D46" t="s">
        <v>109</v>
      </c>
      <c r="E46" s="14">
        <v>2000</v>
      </c>
      <c r="F46" s="15" t="s">
        <v>91</v>
      </c>
      <c r="G46" s="16" t="s">
        <v>92</v>
      </c>
    </row>
    <row r="47" spans="1:7" x14ac:dyDescent="0.25">
      <c r="A47" s="12">
        <v>44</v>
      </c>
      <c r="B47" s="13" t="s">
        <v>111</v>
      </c>
      <c r="C47" s="13" t="s">
        <v>97</v>
      </c>
      <c r="D47" t="s">
        <v>94</v>
      </c>
      <c r="E47" s="14">
        <v>15400</v>
      </c>
      <c r="F47" s="15" t="s">
        <v>95</v>
      </c>
      <c r="G47" s="16" t="s">
        <v>100</v>
      </c>
    </row>
    <row r="48" spans="1:7" x14ac:dyDescent="0.25">
      <c r="A48" s="12">
        <v>45</v>
      </c>
      <c r="B48" s="13" t="s">
        <v>111</v>
      </c>
      <c r="C48" s="13" t="s">
        <v>97</v>
      </c>
      <c r="D48" t="s">
        <v>109</v>
      </c>
      <c r="E48" s="14">
        <v>3999</v>
      </c>
      <c r="F48" s="17" t="s">
        <v>103</v>
      </c>
      <c r="G48" s="16" t="s">
        <v>96</v>
      </c>
    </row>
    <row r="49" spans="1:7" x14ac:dyDescent="0.25">
      <c r="A49" s="12">
        <v>46</v>
      </c>
      <c r="B49" s="13" t="s">
        <v>111</v>
      </c>
      <c r="C49" s="13" t="s">
        <v>89</v>
      </c>
      <c r="D49" t="s">
        <v>104</v>
      </c>
      <c r="E49" s="14">
        <v>4200</v>
      </c>
      <c r="F49" s="15" t="s">
        <v>105</v>
      </c>
      <c r="G49" s="16" t="s">
        <v>100</v>
      </c>
    </row>
    <row r="50" spans="1:7" x14ac:dyDescent="0.25">
      <c r="A50" s="12">
        <v>47</v>
      </c>
      <c r="B50" s="13" t="s">
        <v>111</v>
      </c>
      <c r="C50" s="13" t="s">
        <v>93</v>
      </c>
      <c r="D50" t="s">
        <v>94</v>
      </c>
      <c r="E50" s="14">
        <v>2540</v>
      </c>
      <c r="F50" s="15" t="s">
        <v>91</v>
      </c>
      <c r="G50" s="16" t="s">
        <v>92</v>
      </c>
    </row>
    <row r="51" spans="1:7" x14ac:dyDescent="0.25">
      <c r="A51" s="12">
        <v>48</v>
      </c>
      <c r="B51" s="13" t="s">
        <v>111</v>
      </c>
      <c r="C51" s="13" t="s">
        <v>97</v>
      </c>
      <c r="D51" t="s">
        <v>94</v>
      </c>
      <c r="E51" s="14">
        <v>3400</v>
      </c>
      <c r="F51" s="17" t="s">
        <v>103</v>
      </c>
      <c r="G51" s="16" t="s">
        <v>100</v>
      </c>
    </row>
    <row r="52" spans="1:7" x14ac:dyDescent="0.25">
      <c r="A52" s="12">
        <v>49</v>
      </c>
      <c r="B52" s="13" t="s">
        <v>111</v>
      </c>
      <c r="C52" s="13" t="s">
        <v>89</v>
      </c>
      <c r="D52" t="s">
        <v>99</v>
      </c>
      <c r="E52" s="14">
        <v>3400</v>
      </c>
      <c r="F52" s="17" t="s">
        <v>103</v>
      </c>
      <c r="G52" s="16" t="s">
        <v>96</v>
      </c>
    </row>
    <row r="53" spans="1:7" x14ac:dyDescent="0.25">
      <c r="A53" s="12">
        <v>50</v>
      </c>
      <c r="B53" s="13" t="s">
        <v>111</v>
      </c>
      <c r="C53" s="13" t="s">
        <v>89</v>
      </c>
      <c r="D53" t="s">
        <v>112</v>
      </c>
      <c r="E53" s="14">
        <v>14500</v>
      </c>
      <c r="F53" s="15" t="s">
        <v>95</v>
      </c>
      <c r="G53" s="16" t="s">
        <v>100</v>
      </c>
    </row>
    <row r="54" spans="1:7" x14ac:dyDescent="0.25">
      <c r="A54" s="12">
        <v>51</v>
      </c>
      <c r="B54" s="13" t="s">
        <v>111</v>
      </c>
      <c r="C54" s="13" t="s">
        <v>97</v>
      </c>
      <c r="D54" t="s">
        <v>112</v>
      </c>
      <c r="E54" s="14">
        <v>3200</v>
      </c>
      <c r="F54" s="15" t="s">
        <v>91</v>
      </c>
      <c r="G54" s="16" t="s">
        <v>96</v>
      </c>
    </row>
    <row r="55" spans="1:7" x14ac:dyDescent="0.25">
      <c r="A55" s="12">
        <v>52</v>
      </c>
      <c r="B55" s="13" t="s">
        <v>111</v>
      </c>
      <c r="C55" s="13" t="s">
        <v>97</v>
      </c>
      <c r="D55" t="s">
        <v>107</v>
      </c>
      <c r="E55" s="14">
        <v>4300</v>
      </c>
      <c r="F55" s="17" t="s">
        <v>103</v>
      </c>
      <c r="G55" s="16" t="s">
        <v>102</v>
      </c>
    </row>
    <row r="56" spans="1:7" x14ac:dyDescent="0.25">
      <c r="A56" s="12">
        <v>53</v>
      </c>
      <c r="B56" s="13" t="s">
        <v>111</v>
      </c>
      <c r="C56" s="13" t="s">
        <v>89</v>
      </c>
      <c r="D56" t="s">
        <v>110</v>
      </c>
      <c r="E56" s="14">
        <v>19900</v>
      </c>
      <c r="F56" s="15" t="s">
        <v>95</v>
      </c>
      <c r="G56" s="16" t="s">
        <v>100</v>
      </c>
    </row>
    <row r="57" spans="1:7" x14ac:dyDescent="0.25">
      <c r="A57" s="12">
        <v>54</v>
      </c>
      <c r="B57" s="13" t="s">
        <v>111</v>
      </c>
      <c r="C57" s="13" t="s">
        <v>97</v>
      </c>
      <c r="D57" t="s">
        <v>90</v>
      </c>
      <c r="E57" s="14">
        <v>2500</v>
      </c>
      <c r="F57" s="15" t="s">
        <v>105</v>
      </c>
      <c r="G57" s="16" t="s">
        <v>92</v>
      </c>
    </row>
    <row r="58" spans="1:7" x14ac:dyDescent="0.25">
      <c r="A58" s="12">
        <v>55</v>
      </c>
      <c r="B58" s="13" t="s">
        <v>111</v>
      </c>
      <c r="C58" s="13" t="s">
        <v>97</v>
      </c>
      <c r="D58" t="s">
        <v>94</v>
      </c>
      <c r="E58" s="14">
        <v>3420</v>
      </c>
      <c r="F58" s="17" t="s">
        <v>103</v>
      </c>
      <c r="G58" s="16" t="s">
        <v>96</v>
      </c>
    </row>
    <row r="59" spans="1:7" x14ac:dyDescent="0.25">
      <c r="A59" s="12">
        <v>56</v>
      </c>
      <c r="B59" s="13" t="s">
        <v>111</v>
      </c>
      <c r="C59" s="13" t="s">
        <v>89</v>
      </c>
      <c r="D59" t="s">
        <v>108</v>
      </c>
      <c r="E59" s="14">
        <v>18900</v>
      </c>
      <c r="F59" s="15" t="s">
        <v>95</v>
      </c>
      <c r="G59" s="16" t="s">
        <v>96</v>
      </c>
    </row>
    <row r="60" spans="1:7" x14ac:dyDescent="0.25">
      <c r="A60" s="12">
        <v>57</v>
      </c>
      <c r="B60" s="13" t="s">
        <v>111</v>
      </c>
      <c r="C60" s="13" t="s">
        <v>93</v>
      </c>
      <c r="D60" t="s">
        <v>94</v>
      </c>
      <c r="E60" s="14">
        <v>2540</v>
      </c>
      <c r="F60" s="15" t="s">
        <v>91</v>
      </c>
      <c r="G60" s="16" t="s">
        <v>92</v>
      </c>
    </row>
    <row r="61" spans="1:7" x14ac:dyDescent="0.25">
      <c r="A61" s="12">
        <v>58</v>
      </c>
      <c r="B61" s="13" t="s">
        <v>113</v>
      </c>
      <c r="C61" s="13" t="s">
        <v>93</v>
      </c>
      <c r="D61" t="s">
        <v>106</v>
      </c>
      <c r="E61" s="14">
        <v>3400</v>
      </c>
      <c r="F61" s="17" t="s">
        <v>103</v>
      </c>
      <c r="G61" s="16" t="s">
        <v>100</v>
      </c>
    </row>
    <row r="62" spans="1:7" x14ac:dyDescent="0.25">
      <c r="A62" s="12">
        <v>59</v>
      </c>
      <c r="B62" s="13" t="s">
        <v>113</v>
      </c>
      <c r="C62" s="13" t="s">
        <v>97</v>
      </c>
      <c r="D62" t="s">
        <v>108</v>
      </c>
      <c r="E62" s="14">
        <v>14500</v>
      </c>
      <c r="F62" s="15" t="s">
        <v>91</v>
      </c>
      <c r="G62" s="16" t="s">
        <v>102</v>
      </c>
    </row>
    <row r="63" spans="1:7" x14ac:dyDescent="0.25">
      <c r="A63" s="12">
        <v>60</v>
      </c>
      <c r="B63" s="13" t="s">
        <v>113</v>
      </c>
      <c r="C63" s="13" t="s">
        <v>89</v>
      </c>
      <c r="D63" t="s">
        <v>99</v>
      </c>
      <c r="E63" s="14">
        <v>3200</v>
      </c>
      <c r="F63" s="15" t="s">
        <v>98</v>
      </c>
      <c r="G63" s="16" t="s">
        <v>96</v>
      </c>
    </row>
    <row r="64" spans="1:7" x14ac:dyDescent="0.25">
      <c r="A64" s="12">
        <v>61</v>
      </c>
      <c r="B64" s="13" t="s">
        <v>113</v>
      </c>
      <c r="C64" s="13" t="s">
        <v>97</v>
      </c>
      <c r="D64" t="s">
        <v>94</v>
      </c>
      <c r="E64" s="14">
        <v>23450</v>
      </c>
      <c r="F64" s="15" t="s">
        <v>95</v>
      </c>
      <c r="G64" s="16" t="s">
        <v>96</v>
      </c>
    </row>
    <row r="65" spans="1:7" x14ac:dyDescent="0.25">
      <c r="A65" s="12">
        <v>62</v>
      </c>
      <c r="B65" s="13" t="s">
        <v>113</v>
      </c>
      <c r="C65" s="13" t="s">
        <v>89</v>
      </c>
      <c r="D65" t="s">
        <v>112</v>
      </c>
      <c r="E65" s="14">
        <v>3420</v>
      </c>
      <c r="F65" s="17" t="s">
        <v>103</v>
      </c>
      <c r="G65" s="16" t="s">
        <v>100</v>
      </c>
    </row>
    <row r="66" spans="1:7" x14ac:dyDescent="0.25">
      <c r="A66" s="12">
        <v>63</v>
      </c>
      <c r="B66" s="13" t="s">
        <v>113</v>
      </c>
      <c r="C66" s="13" t="s">
        <v>97</v>
      </c>
      <c r="D66" t="s">
        <v>107</v>
      </c>
      <c r="E66" s="14">
        <v>5700</v>
      </c>
      <c r="F66" s="17" t="s">
        <v>103</v>
      </c>
      <c r="G66" s="16" t="s">
        <v>96</v>
      </c>
    </row>
    <row r="67" spans="1:7" x14ac:dyDescent="0.25">
      <c r="A67" s="12">
        <v>64</v>
      </c>
      <c r="B67" s="13" t="s">
        <v>113</v>
      </c>
      <c r="C67" s="13" t="s">
        <v>93</v>
      </c>
      <c r="D67" t="s">
        <v>90</v>
      </c>
      <c r="E67" s="14">
        <v>2540</v>
      </c>
      <c r="F67" s="15" t="s">
        <v>98</v>
      </c>
      <c r="G67" s="16" t="s">
        <v>96</v>
      </c>
    </row>
    <row r="68" spans="1:7" x14ac:dyDescent="0.25">
      <c r="A68" s="12">
        <v>65</v>
      </c>
      <c r="B68" s="13" t="s">
        <v>113</v>
      </c>
      <c r="C68" s="13" t="s">
        <v>89</v>
      </c>
      <c r="D68" t="s">
        <v>94</v>
      </c>
      <c r="E68" s="14">
        <v>13400</v>
      </c>
      <c r="F68" s="15" t="s">
        <v>95</v>
      </c>
      <c r="G68" s="16" t="s">
        <v>102</v>
      </c>
    </row>
    <row r="69" spans="1:7" x14ac:dyDescent="0.25">
      <c r="A69" s="12">
        <v>66</v>
      </c>
      <c r="B69" s="13" t="s">
        <v>113</v>
      </c>
      <c r="C69" s="13" t="s">
        <v>89</v>
      </c>
      <c r="D69" t="s">
        <v>99</v>
      </c>
      <c r="E69" s="14">
        <v>4300</v>
      </c>
      <c r="F69" s="17" t="s">
        <v>103</v>
      </c>
      <c r="G69" s="16" t="s">
        <v>100</v>
      </c>
    </row>
    <row r="70" spans="1:7" x14ac:dyDescent="0.25">
      <c r="A70" s="12">
        <v>67</v>
      </c>
      <c r="B70" s="13" t="s">
        <v>113</v>
      </c>
      <c r="C70" s="13" t="s">
        <v>89</v>
      </c>
      <c r="D70" t="s">
        <v>106</v>
      </c>
      <c r="E70" s="14">
        <v>6700</v>
      </c>
      <c r="F70" s="15" t="s">
        <v>95</v>
      </c>
      <c r="G70" s="16" t="s">
        <v>100</v>
      </c>
    </row>
    <row r="71" spans="1:7" x14ac:dyDescent="0.25">
      <c r="A71" s="12">
        <v>68</v>
      </c>
      <c r="B71" s="13" t="s">
        <v>113</v>
      </c>
      <c r="C71" s="13" t="s">
        <v>89</v>
      </c>
      <c r="D71" t="s">
        <v>112</v>
      </c>
      <c r="E71" s="14">
        <v>2000</v>
      </c>
      <c r="F71" s="17" t="s">
        <v>103</v>
      </c>
      <c r="G71" s="16" t="s">
        <v>96</v>
      </c>
    </row>
    <row r="72" spans="1:7" x14ac:dyDescent="0.25">
      <c r="A72" s="12">
        <v>69</v>
      </c>
      <c r="B72" s="13" t="s">
        <v>113</v>
      </c>
      <c r="C72" s="13" t="s">
        <v>93</v>
      </c>
      <c r="D72" t="s">
        <v>94</v>
      </c>
      <c r="E72" s="14">
        <v>15400</v>
      </c>
      <c r="F72" s="15" t="s">
        <v>105</v>
      </c>
      <c r="G72" s="16" t="s">
        <v>100</v>
      </c>
    </row>
    <row r="73" spans="1:7" x14ac:dyDescent="0.25">
      <c r="A73" s="12">
        <v>70</v>
      </c>
      <c r="B73" s="13" t="s">
        <v>113</v>
      </c>
      <c r="C73" s="13" t="s">
        <v>97</v>
      </c>
      <c r="D73" t="s">
        <v>110</v>
      </c>
      <c r="E73" s="14">
        <v>3999</v>
      </c>
      <c r="F73" s="17" t="s">
        <v>103</v>
      </c>
      <c r="G73" s="16" t="s">
        <v>100</v>
      </c>
    </row>
    <row r="74" spans="1:7" x14ac:dyDescent="0.25">
      <c r="A74" s="12">
        <v>71</v>
      </c>
      <c r="B74" s="13" t="s">
        <v>113</v>
      </c>
      <c r="C74" s="13" t="s">
        <v>97</v>
      </c>
      <c r="D74" t="s">
        <v>90</v>
      </c>
      <c r="E74" s="14">
        <v>4200</v>
      </c>
      <c r="F74" s="15" t="s">
        <v>91</v>
      </c>
      <c r="G74" s="16" t="s">
        <v>92</v>
      </c>
    </row>
    <row r="75" spans="1:7" x14ac:dyDescent="0.25">
      <c r="A75" s="12">
        <v>72</v>
      </c>
      <c r="B75" s="13" t="s">
        <v>113</v>
      </c>
      <c r="C75" s="13" t="s">
        <v>89</v>
      </c>
      <c r="D75" t="s">
        <v>106</v>
      </c>
      <c r="E75" s="14">
        <v>23400</v>
      </c>
      <c r="F75" s="15" t="s">
        <v>105</v>
      </c>
      <c r="G75" s="16" t="s">
        <v>100</v>
      </c>
    </row>
    <row r="76" spans="1:7" x14ac:dyDescent="0.25">
      <c r="A76" s="12">
        <v>73</v>
      </c>
      <c r="B76" s="13" t="s">
        <v>113</v>
      </c>
      <c r="C76" s="13" t="s">
        <v>97</v>
      </c>
      <c r="D76" t="s">
        <v>112</v>
      </c>
      <c r="E76" s="14">
        <v>19500</v>
      </c>
      <c r="F76" s="15" t="s">
        <v>91</v>
      </c>
      <c r="G76" s="16" t="s">
        <v>100</v>
      </c>
    </row>
    <row r="77" spans="1:7" x14ac:dyDescent="0.25">
      <c r="A77" s="12">
        <v>74</v>
      </c>
      <c r="B77" s="13" t="s">
        <v>113</v>
      </c>
      <c r="C77" s="13" t="s">
        <v>97</v>
      </c>
      <c r="D77" t="s">
        <v>99</v>
      </c>
      <c r="E77" s="14">
        <v>3400</v>
      </c>
      <c r="F77" s="15" t="s">
        <v>98</v>
      </c>
      <c r="G77" s="16" t="s">
        <v>96</v>
      </c>
    </row>
    <row r="78" spans="1:7" x14ac:dyDescent="0.25">
      <c r="A78" s="12">
        <v>75</v>
      </c>
      <c r="B78" s="13" t="s">
        <v>113</v>
      </c>
      <c r="C78" s="13" t="s">
        <v>89</v>
      </c>
      <c r="D78" t="s">
        <v>112</v>
      </c>
      <c r="E78" s="14">
        <v>15600</v>
      </c>
      <c r="F78" s="15" t="s">
        <v>98</v>
      </c>
      <c r="G78" s="16" t="s">
        <v>96</v>
      </c>
    </row>
    <row r="79" spans="1:7" x14ac:dyDescent="0.25">
      <c r="A79" s="12">
        <v>76</v>
      </c>
      <c r="B79" s="13" t="s">
        <v>113</v>
      </c>
      <c r="C79" s="13" t="s">
        <v>93</v>
      </c>
      <c r="D79" t="s">
        <v>99</v>
      </c>
      <c r="E79" s="14">
        <v>4220</v>
      </c>
      <c r="F79" s="17" t="s">
        <v>103</v>
      </c>
      <c r="G79" s="16" t="s">
        <v>102</v>
      </c>
    </row>
    <row r="80" spans="1:7" x14ac:dyDescent="0.25">
      <c r="A80" s="12">
        <v>77</v>
      </c>
      <c r="B80" s="13" t="s">
        <v>113</v>
      </c>
      <c r="C80" s="13" t="s">
        <v>93</v>
      </c>
      <c r="D80" t="s">
        <v>94</v>
      </c>
      <c r="E80" s="14">
        <v>5900</v>
      </c>
      <c r="F80" s="15" t="s">
        <v>95</v>
      </c>
      <c r="G80" s="16" t="s">
        <v>100</v>
      </c>
    </row>
    <row r="81" spans="1:7" x14ac:dyDescent="0.25">
      <c r="A81" s="12">
        <v>78</v>
      </c>
      <c r="B81" s="13" t="s">
        <v>113</v>
      </c>
      <c r="C81" s="13" t="s">
        <v>97</v>
      </c>
      <c r="D81" t="s">
        <v>90</v>
      </c>
      <c r="E81" s="14">
        <v>1999</v>
      </c>
      <c r="F81" s="17" t="s">
        <v>103</v>
      </c>
      <c r="G81" s="16" t="s">
        <v>100</v>
      </c>
    </row>
    <row r="82" spans="1:7" x14ac:dyDescent="0.25">
      <c r="A82" s="12">
        <v>79</v>
      </c>
      <c r="B82" s="13" t="s">
        <v>113</v>
      </c>
      <c r="C82" s="13" t="s">
        <v>89</v>
      </c>
      <c r="D82" t="s">
        <v>90</v>
      </c>
      <c r="E82" s="14">
        <v>24500</v>
      </c>
      <c r="F82" s="15" t="s">
        <v>105</v>
      </c>
      <c r="G82" s="16" t="s">
        <v>102</v>
      </c>
    </row>
    <row r="83" spans="1:7" x14ac:dyDescent="0.25">
      <c r="A83" s="12">
        <v>80</v>
      </c>
      <c r="B83" s="13" t="s">
        <v>113</v>
      </c>
      <c r="C83" s="13" t="s">
        <v>97</v>
      </c>
      <c r="D83" t="s">
        <v>104</v>
      </c>
      <c r="E83" s="14">
        <v>1200</v>
      </c>
      <c r="F83" s="15" t="s">
        <v>91</v>
      </c>
      <c r="G83" s="16" t="s">
        <v>92</v>
      </c>
    </row>
    <row r="84" spans="1:7" x14ac:dyDescent="0.25">
      <c r="A84" s="12">
        <v>81</v>
      </c>
      <c r="B84" s="13" t="s">
        <v>113</v>
      </c>
      <c r="C84" s="13" t="s">
        <v>97</v>
      </c>
      <c r="D84" t="s">
        <v>106</v>
      </c>
      <c r="E84" s="14">
        <v>34222</v>
      </c>
      <c r="F84" s="15" t="s">
        <v>105</v>
      </c>
      <c r="G84" s="16" t="s">
        <v>100</v>
      </c>
    </row>
    <row r="85" spans="1:7" x14ac:dyDescent="0.25">
      <c r="A85" s="12">
        <v>82</v>
      </c>
      <c r="B85" s="13" t="s">
        <v>113</v>
      </c>
      <c r="C85" s="13" t="s">
        <v>89</v>
      </c>
      <c r="D85" t="s">
        <v>107</v>
      </c>
      <c r="E85" s="14">
        <v>3800</v>
      </c>
      <c r="F85" s="15" t="s">
        <v>105</v>
      </c>
      <c r="G85" s="16" t="s">
        <v>100</v>
      </c>
    </row>
    <row r="86" spans="1:7" x14ac:dyDescent="0.25">
      <c r="A86" s="12">
        <v>83</v>
      </c>
      <c r="B86" s="13" t="s">
        <v>113</v>
      </c>
      <c r="C86" s="13" t="s">
        <v>93</v>
      </c>
      <c r="D86" t="s">
        <v>108</v>
      </c>
      <c r="E86" s="14">
        <v>8300</v>
      </c>
      <c r="F86" s="15" t="s">
        <v>98</v>
      </c>
      <c r="G86" s="16" t="s">
        <v>96</v>
      </c>
    </row>
    <row r="87" spans="1:7" x14ac:dyDescent="0.25">
      <c r="A87" s="12">
        <v>84</v>
      </c>
      <c r="B87" s="13" t="s">
        <v>113</v>
      </c>
      <c r="C87" s="13" t="s">
        <v>97</v>
      </c>
      <c r="D87" t="s">
        <v>94</v>
      </c>
      <c r="E87" s="14">
        <v>2090</v>
      </c>
      <c r="F87" s="15" t="s">
        <v>91</v>
      </c>
      <c r="G87" s="16" t="s">
        <v>102</v>
      </c>
    </row>
    <row r="88" spans="1:7" x14ac:dyDescent="0.25">
      <c r="A88" s="12">
        <v>85</v>
      </c>
      <c r="B88" s="13" t="s">
        <v>113</v>
      </c>
      <c r="C88" s="13" t="s">
        <v>89</v>
      </c>
      <c r="D88" t="s">
        <v>112</v>
      </c>
      <c r="E88" s="14">
        <v>29500</v>
      </c>
      <c r="F88" s="15" t="s">
        <v>95</v>
      </c>
      <c r="G88" s="16" t="s">
        <v>96</v>
      </c>
    </row>
    <row r="89" spans="1:7" x14ac:dyDescent="0.25">
      <c r="A89" s="12">
        <v>86</v>
      </c>
      <c r="B89" s="13" t="s">
        <v>113</v>
      </c>
      <c r="C89" s="13" t="s">
        <v>89</v>
      </c>
      <c r="D89" t="s">
        <v>107</v>
      </c>
      <c r="E89" s="14">
        <v>18900</v>
      </c>
      <c r="F89" s="15" t="s">
        <v>95</v>
      </c>
      <c r="G89" s="16" t="s">
        <v>96</v>
      </c>
    </row>
    <row r="90" spans="1:7" x14ac:dyDescent="0.25">
      <c r="A90" s="12">
        <v>87</v>
      </c>
      <c r="B90" s="13" t="s">
        <v>113</v>
      </c>
      <c r="C90" s="13" t="s">
        <v>89</v>
      </c>
      <c r="D90" t="s">
        <v>90</v>
      </c>
      <c r="E90" s="14">
        <v>3500</v>
      </c>
      <c r="F90" s="17" t="s">
        <v>103</v>
      </c>
      <c r="G90" s="16" t="s">
        <v>100</v>
      </c>
    </row>
    <row r="91" spans="1:7" x14ac:dyDescent="0.25">
      <c r="A91" s="12">
        <v>88</v>
      </c>
      <c r="B91" s="13" t="s">
        <v>113</v>
      </c>
      <c r="C91" s="13" t="s">
        <v>97</v>
      </c>
      <c r="D91" t="s">
        <v>94</v>
      </c>
      <c r="E91" s="14">
        <v>4500</v>
      </c>
      <c r="F91" s="15" t="s">
        <v>91</v>
      </c>
      <c r="G91" s="16" t="s">
        <v>102</v>
      </c>
    </row>
    <row r="92" spans="1:7" x14ac:dyDescent="0.25">
      <c r="A92" s="12">
        <v>89</v>
      </c>
      <c r="B92" s="13" t="s">
        <v>113</v>
      </c>
      <c r="C92" s="13" t="s">
        <v>97</v>
      </c>
      <c r="D92" t="s">
        <v>99</v>
      </c>
      <c r="E92" s="14">
        <v>5600</v>
      </c>
      <c r="F92" s="15" t="s">
        <v>98</v>
      </c>
      <c r="G92" s="16" t="s">
        <v>100</v>
      </c>
    </row>
    <row r="93" spans="1:7" x14ac:dyDescent="0.25">
      <c r="A93" s="12">
        <v>90</v>
      </c>
      <c r="B93" s="13" t="s">
        <v>113</v>
      </c>
      <c r="C93" s="13" t="s">
        <v>97</v>
      </c>
      <c r="D93" t="s">
        <v>106</v>
      </c>
      <c r="E93" s="14">
        <v>2400</v>
      </c>
      <c r="F93" s="17" t="s">
        <v>103</v>
      </c>
      <c r="G93" s="16" t="s">
        <v>92</v>
      </c>
    </row>
    <row r="94" spans="1:7" x14ac:dyDescent="0.25">
      <c r="A94" s="12">
        <v>91</v>
      </c>
      <c r="B94" s="13" t="s">
        <v>113</v>
      </c>
      <c r="C94" s="13" t="s">
        <v>89</v>
      </c>
      <c r="D94" t="s">
        <v>112</v>
      </c>
      <c r="E94" s="14">
        <v>19200</v>
      </c>
      <c r="F94" s="15" t="s">
        <v>95</v>
      </c>
      <c r="G94" s="16" t="s">
        <v>100</v>
      </c>
    </row>
    <row r="95" spans="1:7" x14ac:dyDescent="0.25">
      <c r="A95" s="12">
        <v>92</v>
      </c>
      <c r="B95" s="13" t="s">
        <v>113</v>
      </c>
      <c r="C95" s="13" t="s">
        <v>93</v>
      </c>
      <c r="D95" t="s">
        <v>94</v>
      </c>
      <c r="E95" s="14">
        <v>3400</v>
      </c>
      <c r="F95" s="15" t="s">
        <v>98</v>
      </c>
      <c r="G95" s="16" t="s">
        <v>96</v>
      </c>
    </row>
    <row r="96" spans="1:7" x14ac:dyDescent="0.25">
      <c r="A96" s="12">
        <v>93</v>
      </c>
      <c r="B96" s="13" t="s">
        <v>113</v>
      </c>
      <c r="C96" s="13" t="s">
        <v>93</v>
      </c>
      <c r="D96" t="s">
        <v>109</v>
      </c>
      <c r="E96" s="14">
        <v>5600</v>
      </c>
      <c r="F96" s="15" t="s">
        <v>91</v>
      </c>
      <c r="G96" s="16" t="s">
        <v>102</v>
      </c>
    </row>
    <row r="97" spans="1:7" x14ac:dyDescent="0.25">
      <c r="A97" s="12">
        <v>94</v>
      </c>
      <c r="B97" s="13" t="s">
        <v>113</v>
      </c>
      <c r="C97" s="13" t="s">
        <v>97</v>
      </c>
      <c r="D97" t="s">
        <v>104</v>
      </c>
      <c r="E97" s="14">
        <v>18500</v>
      </c>
      <c r="F97" s="15" t="s">
        <v>95</v>
      </c>
      <c r="G97" s="16" t="s">
        <v>102</v>
      </c>
    </row>
    <row r="98" spans="1:7" x14ac:dyDescent="0.25">
      <c r="A98" s="12">
        <v>95</v>
      </c>
      <c r="B98" s="13" t="s">
        <v>113</v>
      </c>
      <c r="C98" s="13" t="s">
        <v>97</v>
      </c>
      <c r="D98" t="s">
        <v>94</v>
      </c>
      <c r="E98" s="14">
        <v>3900</v>
      </c>
      <c r="F98" s="15" t="s">
        <v>98</v>
      </c>
      <c r="G98" s="16" t="s">
        <v>100</v>
      </c>
    </row>
    <row r="99" spans="1:7" x14ac:dyDescent="0.25">
      <c r="A99" s="12">
        <v>96</v>
      </c>
      <c r="B99" s="13" t="s">
        <v>113</v>
      </c>
      <c r="C99" s="13" t="s">
        <v>93</v>
      </c>
      <c r="D99" t="s">
        <v>94</v>
      </c>
      <c r="E99" s="14">
        <v>70300</v>
      </c>
      <c r="F99" s="15" t="s">
        <v>91</v>
      </c>
      <c r="G99" s="16" t="s">
        <v>96</v>
      </c>
    </row>
    <row r="100" spans="1:7" x14ac:dyDescent="0.25">
      <c r="A100" s="12">
        <v>97</v>
      </c>
      <c r="B100" s="13" t="s">
        <v>113</v>
      </c>
      <c r="C100" s="13" t="s">
        <v>89</v>
      </c>
      <c r="D100" t="s">
        <v>99</v>
      </c>
      <c r="E100" s="14">
        <v>4500</v>
      </c>
      <c r="F100" s="15" t="s">
        <v>98</v>
      </c>
      <c r="G100" s="16" t="s">
        <v>102</v>
      </c>
    </row>
    <row r="101" spans="1:7" x14ac:dyDescent="0.25">
      <c r="A101" s="12">
        <v>98</v>
      </c>
      <c r="B101" s="13" t="s">
        <v>113</v>
      </c>
      <c r="C101" s="13" t="s">
        <v>97</v>
      </c>
      <c r="D101" t="s">
        <v>112</v>
      </c>
      <c r="E101" s="14">
        <v>6500</v>
      </c>
      <c r="F101" s="15" t="s">
        <v>91</v>
      </c>
      <c r="G101" s="16" t="s">
        <v>96</v>
      </c>
    </row>
    <row r="102" spans="1:7" x14ac:dyDescent="0.25">
      <c r="A102" s="12">
        <v>99</v>
      </c>
      <c r="B102" s="13" t="s">
        <v>113</v>
      </c>
      <c r="C102" s="13" t="s">
        <v>97</v>
      </c>
      <c r="D102" t="s">
        <v>112</v>
      </c>
      <c r="E102" s="14">
        <v>4300</v>
      </c>
      <c r="F102" s="15" t="s">
        <v>95</v>
      </c>
      <c r="G102" s="16" t="s">
        <v>100</v>
      </c>
    </row>
    <row r="103" spans="1:7" x14ac:dyDescent="0.25">
      <c r="A103" s="12">
        <v>100</v>
      </c>
      <c r="B103" s="13" t="s">
        <v>113</v>
      </c>
      <c r="C103" s="13" t="s">
        <v>89</v>
      </c>
      <c r="D103" t="s">
        <v>107</v>
      </c>
      <c r="E103" s="14">
        <v>2300</v>
      </c>
      <c r="F103" s="15" t="s">
        <v>105</v>
      </c>
      <c r="G103" s="16" t="s">
        <v>92</v>
      </c>
    </row>
    <row r="104" spans="1:7" x14ac:dyDescent="0.25">
      <c r="A104" s="12">
        <v>101</v>
      </c>
      <c r="B104" s="13" t="s">
        <v>113</v>
      </c>
      <c r="C104" s="13" t="s">
        <v>89</v>
      </c>
      <c r="D104" t="s">
        <v>110</v>
      </c>
      <c r="E104" s="14">
        <v>4533</v>
      </c>
      <c r="F104" s="15" t="s">
        <v>91</v>
      </c>
      <c r="G104" s="16" t="s">
        <v>100</v>
      </c>
    </row>
    <row r="105" spans="1:7" x14ac:dyDescent="0.25">
      <c r="A105" s="12">
        <v>102</v>
      </c>
      <c r="B105" s="13" t="s">
        <v>113</v>
      </c>
      <c r="C105" s="13" t="s">
        <v>93</v>
      </c>
      <c r="D105" t="s">
        <v>90</v>
      </c>
      <c r="E105" s="14">
        <v>6750</v>
      </c>
      <c r="F105" s="15" t="s">
        <v>98</v>
      </c>
      <c r="G105" s="16" t="s">
        <v>96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E1E25-AEC5-41CE-B824-83F72E878B82}">
  <sheetPr codeName="Sheet9"/>
  <dimension ref="A1"/>
  <sheetViews>
    <sheetView zoomScale="235" zoomScaleNormal="235" workbookViewId="0"/>
  </sheetViews>
  <sheetFormatPr defaultRowHeight="15" x14ac:dyDescent="0.25"/>
  <cols>
    <col min="3" max="3" width="9.140625" customWidth="1"/>
  </cols>
  <sheetData/>
  <pageMargins left="0.7" right="0.7" top="0.75" bottom="0.75" header="0.3" footer="0.3"/>
  <pageSetup paperSize="9" orientation="portrait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25BAE-F4D8-4BF9-8949-A48E75399DEE}">
  <sheetPr codeName="Sheet14"/>
  <dimension ref="C1:C5"/>
  <sheetViews>
    <sheetView zoomScale="220" zoomScaleNormal="220" workbookViewId="0">
      <selection activeCell="C2" sqref="C2"/>
    </sheetView>
  </sheetViews>
  <sheetFormatPr defaultRowHeight="15" x14ac:dyDescent="0.25"/>
  <cols>
    <col min="3" max="3" width="12.7109375" customWidth="1"/>
  </cols>
  <sheetData>
    <row r="1" spans="3:3" x14ac:dyDescent="0.25">
      <c r="C1" t="s">
        <v>119</v>
      </c>
    </row>
    <row r="2" spans="3:3" x14ac:dyDescent="0.25">
      <c r="C2" t="s">
        <v>120</v>
      </c>
    </row>
    <row r="5" spans="3:3" x14ac:dyDescent="0.25">
      <c r="C5" t="s">
        <v>121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2BAE1-EBBC-4DB0-A737-4EAE23057D53}">
  <sheetPr codeName="Sheet10"/>
  <dimension ref="B1:F7"/>
  <sheetViews>
    <sheetView zoomScale="220" zoomScaleNormal="220" workbookViewId="0">
      <selection activeCell="F5" sqref="F5"/>
    </sheetView>
  </sheetViews>
  <sheetFormatPr defaultRowHeight="15" x14ac:dyDescent="0.25"/>
  <cols>
    <col min="3" max="3" width="12.85546875" customWidth="1"/>
  </cols>
  <sheetData>
    <row r="1" spans="2:6" ht="15.75" thickBot="1" x14ac:dyDescent="0.3">
      <c r="B1" s="26" t="s">
        <v>29</v>
      </c>
      <c r="C1" s="27"/>
      <c r="D1" s="27"/>
      <c r="E1" s="28"/>
      <c r="F1" s="29"/>
    </row>
    <row r="2" spans="2:6" x14ac:dyDescent="0.25">
      <c r="F2" s="30"/>
    </row>
    <row r="3" spans="2:6" x14ac:dyDescent="0.25">
      <c r="B3" s="32" t="s">
        <v>37</v>
      </c>
      <c r="C3" s="32"/>
      <c r="D3" s="5"/>
      <c r="F3" s="30"/>
    </row>
    <row r="4" spans="2:6" ht="15.75" thickBot="1" x14ac:dyDescent="0.3">
      <c r="B4" s="6" t="s">
        <v>38</v>
      </c>
      <c r="C4" s="6" t="s">
        <v>42</v>
      </c>
      <c r="F4" s="31"/>
    </row>
    <row r="5" spans="2:6" x14ac:dyDescent="0.25">
      <c r="B5" s="6" t="s">
        <v>39</v>
      </c>
      <c r="C5" s="6" t="s">
        <v>43</v>
      </c>
    </row>
    <row r="6" spans="2:6" x14ac:dyDescent="0.25">
      <c r="B6" s="6" t="s">
        <v>40</v>
      </c>
      <c r="C6" s="6" t="s">
        <v>44</v>
      </c>
    </row>
    <row r="7" spans="2:6" x14ac:dyDescent="0.25">
      <c r="B7" s="6" t="s">
        <v>41</v>
      </c>
      <c r="C7" s="6" t="s">
        <v>45</v>
      </c>
    </row>
  </sheetData>
  <mergeCells count="3">
    <mergeCell ref="B1:E1"/>
    <mergeCell ref="F1:F4"/>
    <mergeCell ref="B3:C3"/>
  </mergeCells>
  <phoneticPr fontId="8" type="noConversion"/>
  <pageMargins left="0.7" right="0.7" top="0.75" bottom="0.75" header="0.3" footer="0.3"/>
  <pageSetup paperSize="9"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C7953-C3BE-48D0-BEF0-D04570246C5F}">
  <sheetPr codeName="Sheet11"/>
  <dimension ref="C2:D10"/>
  <sheetViews>
    <sheetView zoomScale="220" zoomScaleNormal="220" workbookViewId="0"/>
  </sheetViews>
  <sheetFormatPr defaultRowHeight="15" x14ac:dyDescent="0.25"/>
  <cols>
    <col min="3" max="3" width="47.5703125" customWidth="1"/>
  </cols>
  <sheetData>
    <row r="2" spans="3:4" ht="16.5" x14ac:dyDescent="0.3">
      <c r="C2" s="7" t="s">
        <v>46</v>
      </c>
    </row>
    <row r="4" spans="3:4" x14ac:dyDescent="0.25">
      <c r="C4" t="s">
        <v>48</v>
      </c>
    </row>
    <row r="5" spans="3:4" x14ac:dyDescent="0.25">
      <c r="C5" t="s">
        <v>49</v>
      </c>
    </row>
    <row r="7" spans="3:4" x14ac:dyDescent="0.25">
      <c r="C7" t="s">
        <v>52</v>
      </c>
    </row>
    <row r="9" spans="3:4" x14ac:dyDescent="0.25">
      <c r="C9" t="s">
        <v>51</v>
      </c>
    </row>
    <row r="10" spans="3:4" x14ac:dyDescent="0.25">
      <c r="C10" t="s">
        <v>50</v>
      </c>
      <c r="D10" t="s">
        <v>117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38BBF-2E98-46AA-94B5-9451F1E80E1B}">
  <sheetPr codeName="Sheet17"/>
  <dimension ref="A1"/>
  <sheetViews>
    <sheetView zoomScale="130" zoomScaleNormal="13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D77FA-840E-41F7-8152-DEFBC4833D99}">
  <sheetPr codeName="Sheet15"/>
  <dimension ref="C1:E8"/>
  <sheetViews>
    <sheetView zoomScale="220" zoomScaleNormal="220" workbookViewId="0"/>
  </sheetViews>
  <sheetFormatPr defaultRowHeight="15" x14ac:dyDescent="0.25"/>
  <cols>
    <col min="3" max="3" width="16.42578125" customWidth="1"/>
  </cols>
  <sheetData>
    <row r="1" spans="3:5" x14ac:dyDescent="0.25">
      <c r="E1" t="s">
        <v>141</v>
      </c>
    </row>
    <row r="2" spans="3:5" ht="16.5" x14ac:dyDescent="0.3">
      <c r="C2" s="7" t="s">
        <v>123</v>
      </c>
    </row>
    <row r="3" spans="3:5" x14ac:dyDescent="0.25">
      <c r="C3">
        <v>1</v>
      </c>
    </row>
    <row r="4" spans="3:5" x14ac:dyDescent="0.25">
      <c r="C4">
        <v>2</v>
      </c>
    </row>
    <row r="5" spans="3:5" x14ac:dyDescent="0.25">
      <c r="C5">
        <v>3</v>
      </c>
    </row>
    <row r="6" spans="3:5" x14ac:dyDescent="0.25">
      <c r="C6">
        <v>4</v>
      </c>
    </row>
    <row r="7" spans="3:5" x14ac:dyDescent="0.25">
      <c r="C7">
        <v>5</v>
      </c>
    </row>
    <row r="8" spans="3:5" x14ac:dyDescent="0.25">
      <c r="C8">
        <v>6</v>
      </c>
    </row>
  </sheetData>
  <pageMargins left="0.7" right="0.7" top="0.75" bottom="0.75" header="0.3" footer="0.3"/>
  <pageSetup paperSize="9" orientation="portrait" horizontalDpi="360" verticalDpi="360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B5063-901E-40D1-B77E-2166D3A65177}">
  <sheetPr codeName="Sheet16"/>
  <dimension ref="C2:C5"/>
  <sheetViews>
    <sheetView zoomScale="220" zoomScaleNormal="220" workbookViewId="0"/>
  </sheetViews>
  <sheetFormatPr defaultRowHeight="15" x14ac:dyDescent="0.25"/>
  <cols>
    <col min="3" max="3" width="16.42578125" customWidth="1"/>
  </cols>
  <sheetData>
    <row r="2" spans="3:3" ht="16.5" x14ac:dyDescent="0.3">
      <c r="C2" s="7" t="s">
        <v>127</v>
      </c>
    </row>
    <row r="3" spans="3:3" x14ac:dyDescent="0.25">
      <c r="C3" t="s">
        <v>129</v>
      </c>
    </row>
    <row r="4" spans="3:3" x14ac:dyDescent="0.25">
      <c r="C4" t="s">
        <v>130</v>
      </c>
    </row>
    <row r="5" spans="3:3" x14ac:dyDescent="0.25">
      <c r="C5" t="s">
        <v>128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43365-18B3-4DB0-A52B-6784B1542212}">
  <sheetPr codeName="Sheet2"/>
  <dimension ref="B2:D9"/>
  <sheetViews>
    <sheetView zoomScale="220" zoomScaleNormal="220" workbookViewId="0"/>
  </sheetViews>
  <sheetFormatPr defaultRowHeight="15" x14ac:dyDescent="0.25"/>
  <cols>
    <col min="4" max="4" width="12.5703125" customWidth="1"/>
  </cols>
  <sheetData>
    <row r="2" spans="2:4" x14ac:dyDescent="0.25">
      <c r="B2">
        <v>1</v>
      </c>
      <c r="D2" t="s">
        <v>24</v>
      </c>
    </row>
    <row r="3" spans="2:4" x14ac:dyDescent="0.25">
      <c r="B3">
        <v>2</v>
      </c>
      <c r="D3" t="s">
        <v>25</v>
      </c>
    </row>
    <row r="4" spans="2:4" x14ac:dyDescent="0.25">
      <c r="B4">
        <v>3</v>
      </c>
    </row>
    <row r="5" spans="2:4" x14ac:dyDescent="0.25">
      <c r="B5">
        <v>4</v>
      </c>
      <c r="D5" t="s">
        <v>67</v>
      </c>
    </row>
    <row r="6" spans="2:4" x14ac:dyDescent="0.25">
      <c r="B6">
        <v>5</v>
      </c>
    </row>
    <row r="7" spans="2:4" x14ac:dyDescent="0.25">
      <c r="B7">
        <v>6</v>
      </c>
    </row>
    <row r="9" spans="2:4" x14ac:dyDescent="0.25">
      <c r="B9">
        <f>SUM(B2:B8)</f>
        <v>21</v>
      </c>
    </row>
  </sheetData>
  <pageMargins left="0.7" right="0.7" top="0.75" bottom="0.75" header="0.3" footer="0.3"/>
  <ignoredErrors>
    <ignoredError sqref="B9" emptyCellReferenc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345C-4021-4AD9-9753-38AD86BE8ACB}">
  <sheetPr codeName="Sheet12"/>
  <dimension ref="F3:F4"/>
  <sheetViews>
    <sheetView zoomScale="175" zoomScaleNormal="175" workbookViewId="0"/>
  </sheetViews>
  <sheetFormatPr defaultRowHeight="15" x14ac:dyDescent="0.25"/>
  <sheetData>
    <row r="3" spans="6:6" x14ac:dyDescent="0.25">
      <c r="F3" t="s">
        <v>77</v>
      </c>
    </row>
    <row r="4" spans="6:6" x14ac:dyDescent="0.25">
      <c r="F4" t="s">
        <v>78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31029-B985-470A-B4C9-DAE8F85CA865}">
  <sheetPr codeName="Sheet3"/>
  <dimension ref="C3:J14"/>
  <sheetViews>
    <sheetView zoomScale="160" zoomScaleNormal="160" workbookViewId="0">
      <selection activeCell="D7" sqref="D7"/>
    </sheetView>
  </sheetViews>
  <sheetFormatPr defaultRowHeight="15" x14ac:dyDescent="0.25"/>
  <sheetData>
    <row r="3" spans="3:10" x14ac:dyDescent="0.25">
      <c r="G3" t="s">
        <v>68</v>
      </c>
      <c r="H3" t="s">
        <v>69</v>
      </c>
      <c r="I3" t="s">
        <v>74</v>
      </c>
      <c r="J3" t="s">
        <v>70</v>
      </c>
    </row>
    <row r="4" spans="3:10" x14ac:dyDescent="0.25">
      <c r="G4" t="s">
        <v>71</v>
      </c>
      <c r="H4">
        <v>45</v>
      </c>
      <c r="I4">
        <v>40</v>
      </c>
      <c r="J4">
        <v>5</v>
      </c>
    </row>
    <row r="5" spans="3:10" x14ac:dyDescent="0.25">
      <c r="C5" t="s">
        <v>133</v>
      </c>
      <c r="G5" t="s">
        <v>72</v>
      </c>
      <c r="H5">
        <v>30</v>
      </c>
      <c r="I5">
        <v>29</v>
      </c>
      <c r="J5">
        <v>7</v>
      </c>
    </row>
    <row r="6" spans="3:10" x14ac:dyDescent="0.25">
      <c r="G6" t="s">
        <v>73</v>
      </c>
      <c r="H6">
        <v>40</v>
      </c>
      <c r="I6">
        <v>31</v>
      </c>
      <c r="J6">
        <v>2</v>
      </c>
    </row>
    <row r="12" spans="3:10" x14ac:dyDescent="0.25">
      <c r="G12">
        <v>248</v>
      </c>
      <c r="H12">
        <v>149</v>
      </c>
    </row>
    <row r="13" spans="3:10" x14ac:dyDescent="0.25">
      <c r="G13">
        <v>217</v>
      </c>
      <c r="H13">
        <v>144</v>
      </c>
    </row>
    <row r="14" spans="3:10" x14ac:dyDescent="0.25">
      <c r="G14">
        <v>32</v>
      </c>
      <c r="H14">
        <v>131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BDBEF-1B66-43B9-A50A-BC23577EABD8}">
  <sheetPr codeName="Sheet4"/>
  <dimension ref="C2:C10"/>
  <sheetViews>
    <sheetView zoomScale="220" zoomScaleNormal="220" workbookViewId="0"/>
  </sheetViews>
  <sheetFormatPr defaultRowHeight="15" x14ac:dyDescent="0.25"/>
  <cols>
    <col min="3" max="3" width="33.28515625" customWidth="1"/>
  </cols>
  <sheetData>
    <row r="2" spans="3:3" x14ac:dyDescent="0.25">
      <c r="C2" s="4" t="s">
        <v>134</v>
      </c>
    </row>
    <row r="3" spans="3:3" x14ac:dyDescent="0.25">
      <c r="C3" t="s">
        <v>29</v>
      </c>
    </row>
    <row r="4" spans="3:3" x14ac:dyDescent="0.25">
      <c r="C4" t="s">
        <v>28</v>
      </c>
    </row>
    <row r="9" spans="3:3" x14ac:dyDescent="0.25">
      <c r="C9" t="s">
        <v>26</v>
      </c>
    </row>
    <row r="10" spans="3:3" x14ac:dyDescent="0.25">
      <c r="C10" t="s">
        <v>27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E782-04A4-472E-BE8C-F754254DF671}">
  <sheetPr codeName="Sheet5"/>
  <dimension ref="C2:C6"/>
  <sheetViews>
    <sheetView zoomScale="220" zoomScaleNormal="220" workbookViewId="0">
      <selection activeCell="C8" sqref="C8"/>
    </sheetView>
  </sheetViews>
  <sheetFormatPr defaultRowHeight="15" x14ac:dyDescent="0.25"/>
  <cols>
    <col min="3" max="3" width="31.7109375" customWidth="1"/>
  </cols>
  <sheetData>
    <row r="2" spans="3:3" x14ac:dyDescent="0.25">
      <c r="C2" t="s">
        <v>36</v>
      </c>
    </row>
    <row r="5" spans="3:3" x14ac:dyDescent="0.25">
      <c r="C5" s="18">
        <v>44159</v>
      </c>
    </row>
    <row r="6" spans="3:3" x14ac:dyDescent="0.25">
      <c r="C6" s="18" t="s">
        <v>135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54084-C0FA-4E10-B282-4ED4FADFF314}">
  <sheetPr codeName="Sheet6"/>
  <dimension ref="D2:D7"/>
  <sheetViews>
    <sheetView zoomScale="220" zoomScaleNormal="220" workbookViewId="0"/>
  </sheetViews>
  <sheetFormatPr defaultRowHeight="15" x14ac:dyDescent="0.25"/>
  <cols>
    <col min="3" max="3" width="9.140625" customWidth="1"/>
    <col min="4" max="4" width="21.42578125" customWidth="1"/>
  </cols>
  <sheetData>
    <row r="2" spans="4:4" x14ac:dyDescent="0.25">
      <c r="D2" t="s">
        <v>53</v>
      </c>
    </row>
    <row r="3" spans="4:4" x14ac:dyDescent="0.25">
      <c r="D3" t="s">
        <v>54</v>
      </c>
    </row>
    <row r="4" spans="4:4" x14ac:dyDescent="0.25">
      <c r="D4" t="s">
        <v>55</v>
      </c>
    </row>
    <row r="5" spans="4:4" x14ac:dyDescent="0.25">
      <c r="D5" t="s">
        <v>56</v>
      </c>
    </row>
    <row r="6" spans="4:4" x14ac:dyDescent="0.25">
      <c r="D6" t="s">
        <v>57</v>
      </c>
    </row>
    <row r="7" spans="4:4" x14ac:dyDescent="0.25">
      <c r="D7" t="s">
        <v>58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DC977-76E5-45D8-986E-1AA12D2F8C00}">
  <sheetPr codeName="Sheet7"/>
  <dimension ref="B1:F14"/>
  <sheetViews>
    <sheetView zoomScale="220" zoomScaleNormal="220" workbookViewId="0">
      <selection activeCell="C3" sqref="C3"/>
    </sheetView>
  </sheetViews>
  <sheetFormatPr defaultRowHeight="15" x14ac:dyDescent="0.25"/>
  <cols>
    <col min="2" max="2" width="5.5703125" customWidth="1"/>
    <col min="3" max="3" width="10.85546875" customWidth="1"/>
    <col min="6" max="6" width="11.28515625" customWidth="1"/>
  </cols>
  <sheetData>
    <row r="1" spans="2:6" x14ac:dyDescent="0.25">
      <c r="F1" t="s">
        <v>117</v>
      </c>
    </row>
    <row r="2" spans="2:6" x14ac:dyDescent="0.25">
      <c r="C2" s="4" t="s">
        <v>30</v>
      </c>
      <c r="D2" t="s">
        <v>31</v>
      </c>
    </row>
    <row r="3" spans="2:6" x14ac:dyDescent="0.25">
      <c r="B3">
        <v>1</v>
      </c>
      <c r="C3" t="s">
        <v>136</v>
      </c>
      <c r="F3" t="s">
        <v>131</v>
      </c>
    </row>
    <row r="4" spans="2:6" x14ac:dyDescent="0.25">
      <c r="B4">
        <v>2</v>
      </c>
    </row>
    <row r="5" spans="2:6" x14ac:dyDescent="0.25">
      <c r="B5">
        <v>3</v>
      </c>
      <c r="F5" t="s">
        <v>32</v>
      </c>
    </row>
    <row r="7" spans="2:6" x14ac:dyDescent="0.25">
      <c r="B7" t="s">
        <v>60</v>
      </c>
      <c r="C7" t="s">
        <v>59</v>
      </c>
    </row>
    <row r="8" spans="2:6" x14ac:dyDescent="0.25">
      <c r="B8">
        <v>1</v>
      </c>
      <c r="C8">
        <f>1+2*3</f>
        <v>7</v>
      </c>
      <c r="F8" t="s">
        <v>33</v>
      </c>
    </row>
    <row r="9" spans="2:6" x14ac:dyDescent="0.25">
      <c r="B9">
        <v>2</v>
      </c>
      <c r="F9" t="s">
        <v>63</v>
      </c>
    </row>
    <row r="10" spans="2:6" x14ac:dyDescent="0.25">
      <c r="B10">
        <v>3</v>
      </c>
      <c r="F10" t="s">
        <v>62</v>
      </c>
    </row>
    <row r="11" spans="2:6" x14ac:dyDescent="0.25">
      <c r="F11" t="s">
        <v>66</v>
      </c>
    </row>
    <row r="12" spans="2:6" x14ac:dyDescent="0.25">
      <c r="F12" t="s">
        <v>65</v>
      </c>
    </row>
    <row r="13" spans="2:6" x14ac:dyDescent="0.25">
      <c r="F13" t="s">
        <v>61</v>
      </c>
    </row>
    <row r="14" spans="2:6" x14ac:dyDescent="0.25">
      <c r="F14" t="s">
        <v>64</v>
      </c>
    </row>
  </sheetData>
  <sortState xmlns:xlrd2="http://schemas.microsoft.com/office/spreadsheetml/2017/richdata2" ref="F9:F14">
    <sortCondition ref="F12:F14"/>
  </sortState>
  <phoneticPr fontId="8" type="noConversion"/>
  <pageMargins left="0.7" right="0.7" top="0.75" bottom="0.75" header="0.3" footer="0.3"/>
  <pageSetup paperSize="9" orientation="portrait" horizontalDpi="360" verticalDpi="360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34D14-3BF5-4DEA-9002-71A1C0E74BD8}">
  <sheetPr codeName="Sheet8"/>
  <dimension ref="A3:D6"/>
  <sheetViews>
    <sheetView zoomScale="220" zoomScaleNormal="220" workbookViewId="0"/>
  </sheetViews>
  <sheetFormatPr defaultRowHeight="15" x14ac:dyDescent="0.25"/>
  <cols>
    <col min="1" max="1" width="12.140625" bestFit="1" customWidth="1"/>
    <col min="3" max="3" width="9.140625" customWidth="1"/>
  </cols>
  <sheetData>
    <row r="3" spans="1:4" x14ac:dyDescent="0.25">
      <c r="D3">
        <v>1</v>
      </c>
    </row>
    <row r="4" spans="1:4" hidden="1" x14ac:dyDescent="0.25">
      <c r="D4">
        <v>2</v>
      </c>
    </row>
    <row r="5" spans="1:4" x14ac:dyDescent="0.25">
      <c r="A5" t="s">
        <v>137</v>
      </c>
      <c r="D5">
        <v>3</v>
      </c>
    </row>
    <row r="6" spans="1:4" x14ac:dyDescent="0.25">
      <c r="A6" t="s">
        <v>138</v>
      </c>
    </row>
  </sheetData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Topics</vt:lpstr>
      <vt:lpstr>Status Bar</vt:lpstr>
      <vt:lpstr>Copy and Paste</vt:lpstr>
      <vt:lpstr>Personalize</vt:lpstr>
      <vt:lpstr>Proofing</vt:lpstr>
      <vt:lpstr>Language</vt:lpstr>
      <vt:lpstr>Saving your work</vt:lpstr>
      <vt:lpstr>Enter - Lists</vt:lpstr>
      <vt:lpstr>GUI</vt:lpstr>
      <vt:lpstr>PivotTables</vt:lpstr>
      <vt:lpstr>Trust Centre</vt:lpstr>
      <vt:lpstr>Add-Ins</vt:lpstr>
      <vt:lpstr>Templates</vt:lpstr>
      <vt:lpstr>XLSTART</vt:lpstr>
      <vt:lpstr>VBA</vt:lpstr>
      <vt:lpstr>Power Query</vt:lpstr>
      <vt:lpstr>Excel Online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Oakley Turvey</dc:creator>
  <cp:lastModifiedBy>Alan Murray</cp:lastModifiedBy>
  <dcterms:created xsi:type="dcterms:W3CDTF">2020-10-01T17:36:18Z</dcterms:created>
  <dcterms:modified xsi:type="dcterms:W3CDTF">2020-11-25T15:13:37Z</dcterms:modified>
</cp:coreProperties>
</file>