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3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drawings/drawing5.xml" ContentType="application/vnd.openxmlformats-officedocument.drawing+xml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6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drawings/drawing7.xml" ContentType="application/vnd.openxmlformats-officedocument.drawing+xml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drawings/drawing8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9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drawings/drawing10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drawings/drawing11.xml" ContentType="application/vnd.openxmlformats-officedocument.drawing+xml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drawings/drawing12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drawings/drawing13.xml" ContentType="application/vnd.openxmlformats-officedocument.drawing+xml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en_skoroszyt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iles/london-excel-meetup/"/>
    </mc:Choice>
  </mc:AlternateContent>
  <xr:revisionPtr revIDLastSave="0" documentId="8_{21B635BE-EFEF-43FA-B3C1-53B74EF7F28F}" xr6:coauthVersionLast="46" xr6:coauthVersionMax="46" xr10:uidLastSave="{00000000-0000-0000-0000-000000000000}"/>
  <bookViews>
    <workbookView xWindow="28680" yWindow="-120" windowWidth="29040" windowHeight="15840" tabRatio="636" xr2:uid="{00000000-000D-0000-FFFF-FFFF00000000}"/>
  </bookViews>
  <sheets>
    <sheet name="Contents" sheetId="17" r:id="rId1"/>
    <sheet name="Paste" sheetId="12" r:id="rId2"/>
    <sheet name="Down" sheetId="13" r:id="rId3"/>
    <sheet name="Columns" sheetId="14" r:id="rId4"/>
    <sheet name="Visible" sheetId="16" r:id="rId5"/>
    <sheet name="AutoFill" sheetId="11" r:id="rId6"/>
    <sheet name="CEnter" sheetId="19" r:id="rId7"/>
    <sheet name="F two" sheetId="20" r:id="rId8"/>
    <sheet name="AutoS" sheetId="22" r:id="rId9"/>
    <sheet name="ShNav" sheetId="23" r:id="rId10"/>
    <sheet name="List" sheetId="24" r:id="rId11"/>
    <sheet name="ShCopy" sheetId="25" r:id="rId12"/>
    <sheet name="EMPTY" sheetId="26" r:id="rId13"/>
    <sheet name="Very" sheetId="27" r:id="rId14"/>
  </sheets>
  <definedNames>
    <definedName name="Opini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20" l="1"/>
  <c r="F32" i="20"/>
  <c r="F33" i="20"/>
  <c r="F34" i="20"/>
  <c r="F35" i="20"/>
  <c r="F36" i="20"/>
  <c r="F37" i="20"/>
  <c r="F38" i="20"/>
  <c r="F39" i="20"/>
  <c r="F40" i="20"/>
  <c r="F41" i="20"/>
  <c r="F10" i="11"/>
  <c r="I21" i="17" a="1"/>
  <c r="I13" i="17" a="1"/>
  <c r="I15" i="17" a="1"/>
  <c r="H13" i="17" a="1"/>
  <c r="H15" i="17" a="1"/>
  <c r="H7" i="17" a="1"/>
  <c r="H14" i="17" a="1"/>
  <c r="I8" i="17" a="1"/>
  <c r="H6" i="17" a="1"/>
  <c r="H8" i="17" a="1"/>
  <c r="G16" i="17" a="1"/>
  <c r="G22" i="17" a="1"/>
  <c r="I14" i="17" a="1"/>
  <c r="G13" i="17" a="1"/>
  <c r="G21" i="17" a="1"/>
  <c r="G15" i="17" a="1"/>
  <c r="H20" i="17" a="1"/>
  <c r="I16" i="17" a="1"/>
  <c r="I6" i="17" a="1"/>
  <c r="G8" i="17" a="1"/>
  <c r="I7" i="17" a="1"/>
  <c r="H9" i="17" a="1"/>
  <c r="I9" i="17" a="1"/>
  <c r="G6" i="17" a="1"/>
  <c r="G20" i="17" a="1"/>
  <c r="I22" i="17" a="1"/>
  <c r="G7" i="17" a="1"/>
  <c r="G14" i="17" a="1"/>
  <c r="I20" i="17" a="1"/>
  <c r="G23" i="17" a="1"/>
  <c r="H22" i="17" a="1"/>
  <c r="I23" i="17" a="1"/>
  <c r="H21" i="17" a="1"/>
  <c r="H23" i="17" a="1"/>
  <c r="H16" i="17" a="1"/>
  <c r="G9" i="17" a="1"/>
  <c r="H22" i="17" l="1"/>
  <c r="I22" i="17"/>
  <c r="H20" i="17"/>
  <c r="G22" i="17"/>
  <c r="H14" i="17"/>
  <c r="I16" i="17"/>
  <c r="G23" i="17"/>
  <c r="G20" i="17"/>
  <c r="G15" i="17"/>
  <c r="G16" i="17"/>
  <c r="H7" i="17"/>
  <c r="H16" i="17"/>
  <c r="I20" i="17"/>
  <c r="G6" i="17"/>
  <c r="G21" i="17"/>
  <c r="H8" i="17"/>
  <c r="H15" i="17"/>
  <c r="H23" i="17"/>
  <c r="G14" i="17"/>
  <c r="I9" i="17"/>
  <c r="G13" i="17"/>
  <c r="H6" i="17"/>
  <c r="H13" i="17"/>
  <c r="H21" i="17"/>
  <c r="G7" i="17"/>
  <c r="H9" i="17"/>
  <c r="I14" i="17"/>
  <c r="I8" i="17"/>
  <c r="I15" i="17"/>
  <c r="I23" i="17"/>
  <c r="G9" i="17"/>
  <c r="I7" i="17"/>
  <c r="G8" i="17"/>
  <c r="I6" i="17"/>
  <c r="I13" i="17"/>
  <c r="I21" i="17"/>
  <c r="H4" i="17" l="1"/>
  <c r="I4" i="17"/>
  <c r="G4" i="17"/>
</calcChain>
</file>

<file path=xl/sharedStrings.xml><?xml version="1.0" encoding="utf-8"?>
<sst xmlns="http://schemas.openxmlformats.org/spreadsheetml/2006/main" count="812" uniqueCount="90">
  <si>
    <t>http://malinowyexcel.pl/</t>
  </si>
  <si>
    <t>Region</t>
  </si>
  <si>
    <t>Aretas Fornalski</t>
  </si>
  <si>
    <t>Milka czekolada mleczna</t>
  </si>
  <si>
    <t>Czekolada</t>
  </si>
  <si>
    <t>Krzesisław Gut</t>
  </si>
  <si>
    <t>No Name</t>
  </si>
  <si>
    <t>Batony</t>
  </si>
  <si>
    <t>Nina Dębicka</t>
  </si>
  <si>
    <t>Wedel czekolada z orzechami laskowymi</t>
  </si>
  <si>
    <t>Polichroniusz Olejnik</t>
  </si>
  <si>
    <t>Lion</t>
  </si>
  <si>
    <t>Sydoniusz Malinowski</t>
  </si>
  <si>
    <t>Milka czekolada z orzechami laskowymi</t>
  </si>
  <si>
    <t>Tyburcja Jankowska</t>
  </si>
  <si>
    <t>Milka czekolada gorzka</t>
  </si>
  <si>
    <t>Haribo z sokiem</t>
  </si>
  <si>
    <t>Żelki</t>
  </si>
  <si>
    <t>Wedel czekolada mleczna</t>
  </si>
  <si>
    <t>Wedel czekolada gorzka</t>
  </si>
  <si>
    <t>Mars</t>
  </si>
  <si>
    <t>Milka czekolada z rodzynkami</t>
  </si>
  <si>
    <t>Princessa mleczna</t>
  </si>
  <si>
    <t>Wafle</t>
  </si>
  <si>
    <t>KitKat</t>
  </si>
  <si>
    <t>Wedel czekolada z rodzynkami</t>
  </si>
  <si>
    <t>FV/DK/2020/04/246</t>
  </si>
  <si>
    <t>FV/DK/2020/09/244</t>
  </si>
  <si>
    <t>FV/DK/2020/10/245</t>
  </si>
  <si>
    <t>FV/DK/2020/01/247</t>
  </si>
  <si>
    <t>FV/DK/2020/07/248</t>
  </si>
  <si>
    <t>FV/DK/2020/04/249</t>
  </si>
  <si>
    <t>FV/DK/2020/08/250</t>
  </si>
  <si>
    <t>FV/DK/2020/06/251</t>
  </si>
  <si>
    <t>FV/DK/2020/10/252</t>
  </si>
  <si>
    <t>FV/DK/2020/09/253</t>
  </si>
  <si>
    <t>FV/DK/2020/03/254</t>
  </si>
  <si>
    <t>FV/DK/2020/08/255</t>
  </si>
  <si>
    <t>FV/DK/2020/07/256</t>
  </si>
  <si>
    <t>FV/DK/2020/07/257</t>
  </si>
  <si>
    <t>FV/DK/2020/03/258</t>
  </si>
  <si>
    <t>FV/DK/2020/03/259</t>
  </si>
  <si>
    <t>FV/DK/2020/05/260</t>
  </si>
  <si>
    <t>FV/DK/2020/06/261</t>
  </si>
  <si>
    <t>FV/DK/2020/01/262</t>
  </si>
  <si>
    <t>FV/DK/2020/02/263</t>
  </si>
  <si>
    <t>FV/DK/2020/03/264</t>
  </si>
  <si>
    <t>FV/DK/2020/04/265</t>
  </si>
  <si>
    <t>FV/DK/2020/10/266</t>
  </si>
  <si>
    <t>FV/DK/2020/08/267</t>
  </si>
  <si>
    <t>FV/DK/2020/10/268</t>
  </si>
  <si>
    <t>FV/DK/2020/01/269</t>
  </si>
  <si>
    <t>🙂</t>
  </si>
  <si>
    <t>😐</t>
  </si>
  <si>
    <t>¶</t>
  </si>
  <si>
    <t>CEnter</t>
  </si>
  <si>
    <t>AutoS</t>
  </si>
  <si>
    <t>Keybord shortcuts</t>
  </si>
  <si>
    <t>Formulas</t>
  </si>
  <si>
    <t>Sheets</t>
  </si>
  <si>
    <t>Invoice number</t>
  </si>
  <si>
    <t>Date</t>
  </si>
  <si>
    <t>Sales</t>
  </si>
  <si>
    <t>Paste</t>
  </si>
  <si>
    <t>Sales Rep.</t>
  </si>
  <si>
    <t>Product</t>
  </si>
  <si>
    <t>Group</t>
  </si>
  <si>
    <t>Discount</t>
  </si>
  <si>
    <t>Quantity</t>
  </si>
  <si>
    <t>Sales  disc.</t>
  </si>
  <si>
    <t>Discount EUR</t>
  </si>
  <si>
    <t>1. Discount</t>
  </si>
  <si>
    <t>2. Validation</t>
  </si>
  <si>
    <t>3. Formula check</t>
  </si>
  <si>
    <t>CAPITAL ONLY</t>
  </si>
  <si>
    <t>SUM</t>
  </si>
  <si>
    <t>Average</t>
  </si>
  <si>
    <t>This trick is…</t>
  </si>
  <si>
    <t>Down</t>
  </si>
  <si>
    <t>Columns</t>
  </si>
  <si>
    <t>Visible</t>
  </si>
  <si>
    <t>F two</t>
  </si>
  <si>
    <t>List</t>
  </si>
  <si>
    <t>ShCopy</t>
  </si>
  <si>
    <t>Very</t>
  </si>
  <si>
    <t>Cheers</t>
  </si>
  <si>
    <t>Malina Cierzniewska-Skweres</t>
  </si>
  <si>
    <t>AutoFill</t>
  </si>
  <si>
    <t>ShNav</t>
  </si>
  <si>
    <t>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</si>
</sst>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yyyy\-mm\-dd"/>
    <numFmt numFmtId="165" formatCode="General;;"/>
  </numFmts>
  <fonts count="19" x14ac:knownFonts="1">
    <font>
      <sz val="11"/>
      <color theme="1"/>
      <name val="Calibri"/>
      <family val="2"/>
      <charset val="238"/>
    </font>
    <font>
      <sz val="11"/>
      <color rgb="FF0000FF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B052"/>
      <name val="Calibri"/>
      <family val="2"/>
      <charset val="238"/>
    </font>
    <font>
      <sz val="14"/>
      <color rgb="FFDE0C80"/>
      <name val="Century Gothic"/>
      <family val="2"/>
      <charset val="238"/>
    </font>
    <font>
      <i/>
      <sz val="10"/>
      <color rgb="FFDE0C80"/>
      <name val="Arial"/>
      <family val="2"/>
      <charset val="238"/>
    </font>
    <font>
      <u/>
      <sz val="11"/>
      <color theme="10"/>
      <name val="Calibri"/>
      <family val="2"/>
      <charset val="238"/>
    </font>
    <font>
      <i/>
      <sz val="10"/>
      <color rgb="FF7F7F7F"/>
      <name val="Calibri"/>
      <family val="2"/>
      <charset val="238"/>
    </font>
    <font>
      <i/>
      <sz val="10"/>
      <color theme="4"/>
      <name val="Calibri"/>
      <family val="2"/>
      <charset val="238"/>
      <scheme val="minor"/>
    </font>
    <font>
      <b/>
      <sz val="14"/>
      <color theme="7"/>
      <name val="Century Gothic"/>
      <family val="2"/>
      <charset val="238"/>
    </font>
    <font>
      <sz val="11"/>
      <color theme="0"/>
      <name val="Calibri"/>
      <family val="2"/>
      <charset val="238"/>
    </font>
    <font>
      <sz val="11"/>
      <color theme="1"/>
      <name val="Wingdings"/>
      <charset val="2"/>
    </font>
    <font>
      <sz val="18"/>
      <color rgb="FFDE0C80"/>
      <name val="Century Gothic"/>
      <family val="2"/>
      <charset val="238"/>
    </font>
    <font>
      <b/>
      <sz val="14"/>
      <color theme="1"/>
      <name val="Calibri"/>
      <family val="2"/>
      <charset val="238"/>
    </font>
    <font>
      <sz val="11"/>
      <color rgb="FF00B050"/>
      <name val="Wingdings"/>
      <charset val="2"/>
    </font>
    <font>
      <b/>
      <sz val="20"/>
      <color rgb="FFFFC000"/>
      <name val="Wingdings"/>
      <charset val="2"/>
    </font>
    <font>
      <i/>
      <sz val="11"/>
      <color theme="5"/>
      <name val="Calibri"/>
      <family val="2"/>
      <charset val="238"/>
    </font>
    <font>
      <i/>
      <sz val="11"/>
      <color theme="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7E7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FCDFF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 applyNumberFormat="0" applyFill="0" applyBorder="0">
      <alignment vertical="top"/>
    </xf>
    <xf numFmtId="0" fontId="1" fillId="0" borderId="0" applyNumberFormat="0" applyFill="0" applyBorder="0" applyAlignment="0">
      <protection hidden="1"/>
    </xf>
    <xf numFmtId="0" fontId="4" fillId="0" borderId="0" applyNumberFormat="0" applyFill="0" applyBorder="0" applyAlignment="0">
      <protection hidden="1"/>
    </xf>
    <xf numFmtId="0" fontId="2" fillId="2" borderId="1" applyNumberFormat="0" applyFont="0" applyAlignment="0">
      <protection locked="0"/>
    </xf>
    <xf numFmtId="0" fontId="8" fillId="0" borderId="0" applyNumberFormat="0" applyFill="0" applyBorder="0" applyAlignment="0" applyProtection="0"/>
    <xf numFmtId="0" fontId="3" fillId="3" borderId="2" applyNumberFormat="0" applyProtection="0">
      <alignment vertical="top"/>
    </xf>
    <xf numFmtId="0" fontId="13" fillId="0" borderId="0" applyNumberFormat="0" applyFill="0" applyBorder="0" applyAlignment="0" applyProtection="0"/>
    <xf numFmtId="0" fontId="5" fillId="4" borderId="0" applyNumberFormat="0" applyProtection="0">
      <alignment vertical="center"/>
    </xf>
    <xf numFmtId="0" fontId="7" fillId="0" borderId="0" applyNumberFormat="0" applyFill="0" applyBorder="0" applyAlignment="0" applyProtection="0">
      <alignment vertical="top"/>
    </xf>
    <xf numFmtId="0" fontId="2" fillId="5" borderId="0" applyNumberFormat="0" applyFont="0" applyBorder="0" applyAlignment="0">
      <alignment vertical="top"/>
    </xf>
    <xf numFmtId="0" fontId="2" fillId="2" borderId="1" applyFont="0" applyAlignment="0"/>
    <xf numFmtId="0" fontId="9" fillId="0" borderId="0" applyNumberFormat="0" applyFill="0" applyBorder="0" applyAlignment="0" applyProtection="0">
      <alignment vertical="top"/>
    </xf>
    <xf numFmtId="0" fontId="10" fillId="6" borderId="0" applyNumberFormat="0" applyProtection="0">
      <alignment vertical="center"/>
    </xf>
    <xf numFmtId="0" fontId="3" fillId="0" borderId="0" applyFill="0" applyBorder="0">
      <alignment vertical="top"/>
    </xf>
  </cellStyleXfs>
  <cellXfs count="76">
    <xf numFmtId="0" fontId="0" fillId="0" borderId="0" xfId="0">
      <alignment vertical="top"/>
    </xf>
    <xf numFmtId="0" fontId="6" fillId="0" borderId="0" xfId="0" applyFont="1" applyAlignment="1"/>
    <xf numFmtId="0" fontId="3" fillId="0" borderId="0" xfId="0" applyFont="1">
      <alignment vertical="top"/>
    </xf>
    <xf numFmtId="0" fontId="0" fillId="5" borderId="0" xfId="9" applyFont="1">
      <alignment vertical="top"/>
    </xf>
    <xf numFmtId="0" fontId="7" fillId="0" borderId="0" xfId="8">
      <alignment vertical="top"/>
    </xf>
    <xf numFmtId="0" fontId="0" fillId="0" borderId="0" xfId="0" applyBorder="1">
      <alignment vertical="top"/>
    </xf>
    <xf numFmtId="0" fontId="11" fillId="0" borderId="0" xfId="0" applyFont="1">
      <alignment vertical="top"/>
    </xf>
    <xf numFmtId="164" fontId="0" fillId="0" borderId="0" xfId="0" applyNumberFormat="1">
      <alignment vertical="top"/>
    </xf>
    <xf numFmtId="4" fontId="0" fillId="0" borderId="0" xfId="0" applyNumberFormat="1">
      <alignment vertical="top"/>
    </xf>
    <xf numFmtId="0" fontId="3" fillId="3" borderId="2" xfId="5">
      <alignment vertical="top"/>
    </xf>
    <xf numFmtId="0" fontId="3" fillId="3" borderId="2" xfId="5" applyAlignment="1">
      <alignment horizontal="right" vertical="top"/>
    </xf>
    <xf numFmtId="0" fontId="13" fillId="0" borderId="0" xfId="6" applyAlignment="1">
      <alignment vertical="top"/>
    </xf>
    <xf numFmtId="0" fontId="12" fillId="0" borderId="0" xfId="0" applyFont="1">
      <alignment vertical="top"/>
    </xf>
    <xf numFmtId="0" fontId="0" fillId="2" borderId="1" xfId="10" applyFont="1" applyAlignment="1">
      <alignment vertical="top"/>
    </xf>
    <xf numFmtId="164" fontId="0" fillId="7" borderId="0" xfId="0" applyNumberFormat="1" applyFill="1">
      <alignment vertical="top"/>
    </xf>
    <xf numFmtId="0" fontId="0" fillId="7" borderId="0" xfId="0" applyFill="1">
      <alignment vertical="top"/>
    </xf>
    <xf numFmtId="4" fontId="0" fillId="7" borderId="0" xfId="0" applyNumberFormat="1" applyFill="1">
      <alignment vertical="top"/>
    </xf>
    <xf numFmtId="164" fontId="0" fillId="8" borderId="0" xfId="0" applyNumberFormat="1" applyFill="1">
      <alignment vertical="top"/>
    </xf>
    <xf numFmtId="0" fontId="0" fillId="8" borderId="0" xfId="0" applyFill="1">
      <alignment vertical="top"/>
    </xf>
    <xf numFmtId="4" fontId="0" fillId="8" borderId="0" xfId="0" applyNumberFormat="1" applyFill="1">
      <alignment vertical="top"/>
    </xf>
    <xf numFmtId="9" fontId="0" fillId="0" borderId="0" xfId="0" applyNumberFormat="1">
      <alignment vertical="top"/>
    </xf>
    <xf numFmtId="9" fontId="0" fillId="7" borderId="0" xfId="0" applyNumberFormat="1" applyFill="1">
      <alignment vertical="top"/>
    </xf>
    <xf numFmtId="9" fontId="0" fillId="8" borderId="0" xfId="0" applyNumberFormat="1" applyFill="1">
      <alignment vertical="top"/>
    </xf>
    <xf numFmtId="164" fontId="0" fillId="0" borderId="0" xfId="0" applyNumberFormat="1" applyFill="1">
      <alignment vertical="top"/>
    </xf>
    <xf numFmtId="0" fontId="0" fillId="0" borderId="0" xfId="0" applyFill="1">
      <alignment vertical="top"/>
    </xf>
    <xf numFmtId="9" fontId="0" fillId="0" borderId="0" xfId="0" applyNumberFormat="1" applyFill="1">
      <alignment vertical="top"/>
    </xf>
    <xf numFmtId="4" fontId="0" fillId="0" borderId="0" xfId="0" applyNumberFormat="1" applyFill="1">
      <alignment vertical="top"/>
    </xf>
    <xf numFmtId="0" fontId="0" fillId="0" borderId="0" xfId="0" applyAlignment="1">
      <alignment horizontal="center" vertical="top"/>
    </xf>
    <xf numFmtId="164" fontId="0" fillId="0" borderId="3" xfId="0" applyNumberFormat="1" applyBorder="1">
      <alignment vertical="top"/>
    </xf>
    <xf numFmtId="4" fontId="0" fillId="0" borderId="3" xfId="0" applyNumberFormat="1" applyBorder="1">
      <alignment vertical="top"/>
    </xf>
    <xf numFmtId="9" fontId="0" fillId="0" borderId="3" xfId="0" applyNumberFormat="1" applyBorder="1">
      <alignment vertical="top"/>
    </xf>
    <xf numFmtId="0" fontId="3" fillId="3" borderId="4" xfId="5" applyBorder="1">
      <alignment vertical="top"/>
    </xf>
    <xf numFmtId="0" fontId="3" fillId="3" borderId="4" xfId="5" applyBorder="1" applyAlignment="1">
      <alignment horizontal="right" vertical="top"/>
    </xf>
    <xf numFmtId="164" fontId="0" fillId="0" borderId="4" xfId="0" applyNumberFormat="1" applyBorder="1">
      <alignment vertical="top"/>
    </xf>
    <xf numFmtId="4" fontId="0" fillId="0" borderId="4" xfId="0" applyNumberFormat="1" applyBorder="1">
      <alignment vertical="top"/>
    </xf>
    <xf numFmtId="9" fontId="0" fillId="0" borderId="4" xfId="0" applyNumberFormat="1" applyBorder="1">
      <alignment vertical="top"/>
    </xf>
    <xf numFmtId="0" fontId="0" fillId="0" borderId="4" xfId="0" applyBorder="1">
      <alignment vertical="top"/>
    </xf>
    <xf numFmtId="0" fontId="3" fillId="0" borderId="0" xfId="0" applyFont="1" applyAlignment="1">
      <alignment horizontal="left" vertical="top"/>
    </xf>
    <xf numFmtId="0" fontId="0" fillId="2" borderId="5" xfId="10" applyFont="1" applyBorder="1" applyAlignment="1">
      <alignment vertical="top"/>
    </xf>
    <xf numFmtId="0" fontId="0" fillId="2" borderId="6" xfId="10" applyFont="1" applyBorder="1" applyAlignment="1">
      <alignment vertical="top"/>
    </xf>
    <xf numFmtId="0" fontId="0" fillId="2" borderId="7" xfId="10" applyFont="1" applyBorder="1" applyAlignment="1">
      <alignment vertical="top"/>
    </xf>
    <xf numFmtId="0" fontId="0" fillId="2" borderId="8" xfId="10" applyFont="1" applyBorder="1" applyAlignment="1">
      <alignment vertical="top"/>
    </xf>
    <xf numFmtId="0" fontId="0" fillId="2" borderId="9" xfId="10" applyFont="1" applyBorder="1" applyAlignment="1">
      <alignment vertical="top"/>
    </xf>
    <xf numFmtId="0" fontId="0" fillId="2" borderId="10" xfId="10" applyFont="1" applyBorder="1" applyAlignment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2" borderId="1" xfId="10" applyFont="1" applyBorder="1" applyAlignment="1">
      <alignment vertical="top"/>
    </xf>
    <xf numFmtId="0" fontId="0" fillId="0" borderId="13" xfId="0" applyBorder="1">
      <alignment vertical="top"/>
    </xf>
    <xf numFmtId="0" fontId="0" fillId="2" borderId="14" xfId="10" applyFont="1" applyBorder="1" applyAlignment="1">
      <alignment vertical="top"/>
    </xf>
    <xf numFmtId="0" fontId="0" fillId="0" borderId="15" xfId="0" applyBorder="1">
      <alignment vertical="top"/>
    </xf>
    <xf numFmtId="0" fontId="0" fillId="0" borderId="4" xfId="0" applyNumberFormat="1" applyBorder="1">
      <alignment vertical="top"/>
    </xf>
    <xf numFmtId="0" fontId="0" fillId="0" borderId="0" xfId="0" applyNumberFormat="1" applyFill="1">
      <alignment vertical="top"/>
    </xf>
    <xf numFmtId="0" fontId="0" fillId="0" borderId="0" xfId="0" applyNumberFormat="1">
      <alignment vertical="top"/>
    </xf>
    <xf numFmtId="0" fontId="0" fillId="0" borderId="3" xfId="0" applyNumberFormat="1" applyBorder="1">
      <alignment vertical="top"/>
    </xf>
    <xf numFmtId="164" fontId="0" fillId="0" borderId="0" xfId="0" applyNumberFormat="1" applyBorder="1">
      <alignment vertical="top"/>
    </xf>
    <xf numFmtId="4" fontId="0" fillId="0" borderId="0" xfId="0" applyNumberFormat="1" applyBorder="1">
      <alignment vertical="top"/>
    </xf>
    <xf numFmtId="0" fontId="0" fillId="0" borderId="16" xfId="0" applyBorder="1">
      <alignment vertical="top"/>
    </xf>
    <xf numFmtId="0" fontId="3" fillId="0" borderId="16" xfId="0" applyFont="1" applyBorder="1" applyAlignment="1">
      <alignment horizontal="right" vertical="top"/>
    </xf>
    <xf numFmtId="0" fontId="0" fillId="9" borderId="0" xfId="0" applyFill="1">
      <alignment vertical="top"/>
    </xf>
    <xf numFmtId="0" fontId="14" fillId="9" borderId="0" xfId="0" applyFont="1" applyFill="1">
      <alignment vertical="top"/>
    </xf>
    <xf numFmtId="0" fontId="14" fillId="10" borderId="0" xfId="0" applyFont="1" applyFill="1">
      <alignment vertical="top"/>
    </xf>
    <xf numFmtId="0" fontId="0" fillId="10" borderId="0" xfId="0" applyFill="1">
      <alignment vertical="top"/>
    </xf>
    <xf numFmtId="0" fontId="14" fillId="11" borderId="0" xfId="0" applyFont="1" applyFill="1">
      <alignment vertical="top"/>
    </xf>
    <xf numFmtId="0" fontId="0" fillId="11" borderId="0" xfId="0" applyFill="1">
      <alignment vertical="top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Fill="1" applyBorder="1" applyAlignment="1">
      <alignment horizontal="right" vertical="top"/>
    </xf>
    <xf numFmtId="0" fontId="16" fillId="0" borderId="0" xfId="0" applyFont="1" applyAlignment="1">
      <alignment horizontal="center" vertical="center"/>
    </xf>
    <xf numFmtId="0" fontId="15" fillId="0" borderId="17" xfId="0" applyFont="1" applyBorder="1" applyAlignment="1" applyProtection="1">
      <alignment horizontal="center" vertical="top"/>
      <protection hidden="1"/>
    </xf>
    <xf numFmtId="0" fontId="0" fillId="0" borderId="0" xfId="0" applyProtection="1">
      <alignment vertical="top"/>
      <protection hidden="1"/>
    </xf>
    <xf numFmtId="0" fontId="0" fillId="10" borderId="0" xfId="0" applyFill="1" applyAlignment="1" applyProtection="1">
      <alignment horizontal="center" vertical="top"/>
      <protection hidden="1"/>
    </xf>
    <xf numFmtId="0" fontId="12" fillId="10" borderId="0" xfId="0" applyFont="1" applyFill="1" applyAlignment="1" applyProtection="1">
      <alignment horizontal="center" vertical="top"/>
      <protection hidden="1"/>
    </xf>
    <xf numFmtId="0" fontId="0" fillId="11" borderId="0" xfId="0" applyFill="1" applyAlignment="1" applyProtection="1">
      <alignment horizontal="center" vertical="top"/>
      <protection hidden="1"/>
    </xf>
    <xf numFmtId="0" fontId="12" fillId="11" borderId="0" xfId="0" applyFont="1" applyFill="1" applyAlignment="1" applyProtection="1">
      <alignment horizontal="center" vertical="top"/>
      <protection hidden="1"/>
    </xf>
    <xf numFmtId="165" fontId="17" fillId="9" borderId="0" xfId="0" applyNumberFormat="1" applyFont="1" applyFill="1" applyAlignment="1" applyProtection="1">
      <alignment horizontal="center" vertical="top"/>
      <protection hidden="1"/>
    </xf>
    <xf numFmtId="0" fontId="18" fillId="5" borderId="0" xfId="9" applyFont="1">
      <alignment vertical="top"/>
    </xf>
    <xf numFmtId="0" fontId="1" fillId="2" borderId="1" xfId="1" applyFill="1" applyBorder="1" applyAlignment="1">
      <alignment vertical="top"/>
      <protection hidden="1"/>
    </xf>
  </cellXfs>
  <cellStyles count="14">
    <cellStyle name="Formuła" xfId="1" xr:uid="{00000000-0005-0000-0000-000000000000}"/>
    <cellStyle name="Hyperlink" xfId="8" builtinId="8"/>
    <cellStyle name="Inna Formuła" xfId="2" xr:uid="{00000000-0005-0000-0000-000002000000}"/>
    <cellStyle name="Komentarz" xfId="4" xr:uid="{00000000-0005-0000-0000-000003000000}"/>
    <cellStyle name="Komentarz Malina" xfId="11" xr:uid="{09B6A02D-842D-48D9-8BC4-073E24DFD634}"/>
    <cellStyle name="Nagłówek" xfId="12" xr:uid="{03048C88-E2D3-4089-AC98-F8BE47136948}"/>
    <cellStyle name="Nagłówek druk" xfId="7" xr:uid="{00000000-0005-0000-0000-000004000000}"/>
    <cellStyle name="Nagłówek tabeli" xfId="5" xr:uid="{00000000-0005-0000-0000-000005000000}"/>
    <cellStyle name="Normal" xfId="0" builtinId="0" customBuiltin="1"/>
    <cellStyle name="Pogrubienie" xfId="13" xr:uid="{98B178B5-6046-4050-9C1E-E88048CBC96A}"/>
    <cellStyle name="Title" xfId="6" builtinId="15" customBuiltin="1"/>
    <cellStyle name="Tło" xfId="9" xr:uid="{5ABFE7BA-8A4C-47AD-A99C-EE66EE33FAFD}"/>
    <cellStyle name="Wypełnij" xfId="3" xr:uid="{00000000-0005-0000-0000-000008000000}"/>
    <cellStyle name="Wypełnij chroniony" xfId="10" xr:uid="{F83EB936-F99F-4474-AAF0-F1CDDA9FCA31}"/>
  </cellStyles>
  <dxfs count="10">
    <dxf>
      <fill>
        <patternFill>
          <bgColor rgb="FFE6E7E8"/>
        </patternFill>
      </fill>
    </dxf>
    <dxf>
      <font>
        <b/>
        <i val="0"/>
        <color rgb="FFDE0C80"/>
      </font>
      <fill>
        <patternFill>
          <bgColor rgb="FFBFBFBF"/>
        </patternFill>
      </fill>
      <border>
        <bottom style="thin">
          <color rgb="FFE7E7E8"/>
        </bottom>
        <horizontal/>
      </border>
    </dxf>
    <dxf>
      <border>
        <top style="thin">
          <color theme="0" tint="-0.14996795556505021"/>
        </top>
      </border>
    </dxf>
    <dxf>
      <border>
        <top style="thin">
          <color theme="0" tint="-0.14996795556505021"/>
        </top>
      </border>
    </dxf>
    <dxf>
      <font>
        <b/>
        <i val="0"/>
      </font>
      <fill>
        <patternFill>
          <bgColor rgb="FFFCCBE6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>
        <top style="thin">
          <color theme="0" tint="-0.14996795556505021"/>
        </top>
      </border>
    </dxf>
    <dxf>
      <border>
        <top style="thin">
          <color theme="0" tint="-0.14996795556505021"/>
        </top>
      </border>
    </dxf>
    <dxf>
      <font>
        <b/>
        <i val="0"/>
      </font>
      <fill>
        <patternFill>
          <bgColor rgb="FFC5C6EB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</dxfs>
  <tableStyles count="3" defaultTableStyle="TableStyleMedium2" defaultPivotStyle="PivotStyleLight16">
    <tableStyle name="Łagodny" pivot="0" count="4" xr9:uid="{00000000-0011-0000-FFFF-FFFF00000000}">
      <tableStyleElement type="wholeTable" dxfId="9"/>
      <tableStyleElement type="headerRow" dxfId="8"/>
      <tableStyleElement type="firstRowStripe" dxfId="7"/>
      <tableStyleElement type="secondRowStripe" dxfId="6"/>
    </tableStyle>
    <tableStyle name="Łagodny Róż" pivot="0" count="4" xr9:uid="{00000000-0011-0000-FFFF-FFFF01000000}">
      <tableStyleElement type="wholeTable" dxfId="5"/>
      <tableStyleElement type="headerRow" dxfId="4"/>
      <tableStyleElement type="firstRowStripe" dxfId="3"/>
      <tableStyleElement type="secondRowStripe" dxfId="2"/>
    </tableStyle>
    <tableStyle name="MalinowyExcel" pivot="0" count="2" xr9:uid="{00000000-0011-0000-FFFF-FFFF02000000}">
      <tableStyleElement type="headerRow" dxfId="1"/>
      <tableStyleElement type="firstRowStripe" dxfId="0"/>
    </tableStyle>
  </tableStyles>
  <colors>
    <mruColors>
      <color rgb="FF3FCDFF"/>
      <color rgb="FFDE0C80"/>
      <color rgb="FF1F205C"/>
      <color rgb="FFE6E7E8"/>
      <color rgb="FFE7E7E8"/>
      <color rgb="FF00B052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7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9.emf"/><Relationship Id="rId1" Type="http://schemas.openxmlformats.org/officeDocument/2006/relationships/image" Target="../media/image10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2.emf"/><Relationship Id="rId1" Type="http://schemas.openxmlformats.org/officeDocument/2006/relationships/image" Target="../media/image13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5.emf"/><Relationship Id="rId1" Type="http://schemas.openxmlformats.org/officeDocument/2006/relationships/image" Target="../media/image16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8.emf"/><Relationship Id="rId1" Type="http://schemas.openxmlformats.org/officeDocument/2006/relationships/image" Target="../media/image19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21.emf"/><Relationship Id="rId1" Type="http://schemas.openxmlformats.org/officeDocument/2006/relationships/image" Target="../media/image22.e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3.emf"/><Relationship Id="rId2" Type="http://schemas.openxmlformats.org/officeDocument/2006/relationships/image" Target="../media/image24.emf"/><Relationship Id="rId1" Type="http://schemas.openxmlformats.org/officeDocument/2006/relationships/image" Target="../media/image25.emf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6.emf"/><Relationship Id="rId2" Type="http://schemas.openxmlformats.org/officeDocument/2006/relationships/image" Target="../media/image27.emf"/><Relationship Id="rId1" Type="http://schemas.openxmlformats.org/officeDocument/2006/relationships/image" Target="../media/image28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9.emf"/><Relationship Id="rId2" Type="http://schemas.openxmlformats.org/officeDocument/2006/relationships/image" Target="../media/image30.emf"/><Relationship Id="rId1" Type="http://schemas.openxmlformats.org/officeDocument/2006/relationships/image" Target="../media/image31.emf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2.emf"/><Relationship Id="rId2" Type="http://schemas.openxmlformats.org/officeDocument/2006/relationships/image" Target="../media/image33.emf"/><Relationship Id="rId1" Type="http://schemas.openxmlformats.org/officeDocument/2006/relationships/image" Target="../media/image34.emf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5.emf"/><Relationship Id="rId2" Type="http://schemas.openxmlformats.org/officeDocument/2006/relationships/image" Target="../media/image36.emf"/><Relationship Id="rId1" Type="http://schemas.openxmlformats.org/officeDocument/2006/relationships/image" Target="../media/image3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104775</xdr:colOff>
      <xdr:row>0</xdr:row>
      <xdr:rowOff>104775</xdr:rowOff>
    </xdr:from>
    <xdr:to>
      <xdr:col>11</xdr:col>
      <xdr:colOff>529766</xdr:colOff>
      <xdr:row>3</xdr:row>
      <xdr:rowOff>223712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72050" y="104775"/>
          <a:ext cx="1034591" cy="7761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</xdr:row>
          <xdr:rowOff>114300</xdr:rowOff>
        </xdr:from>
        <xdr:to>
          <xdr:col>6</xdr:col>
          <xdr:colOff>600075</xdr:colOff>
          <xdr:row>5</xdr:row>
          <xdr:rowOff>114300</xdr:rowOff>
        </xdr:to>
        <xdr:sp macro="" textlink="">
          <xdr:nvSpPr>
            <xdr:cNvPr id="10241" name="OptionButton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3</xdr:row>
          <xdr:rowOff>114300</xdr:rowOff>
        </xdr:from>
        <xdr:to>
          <xdr:col>7</xdr:col>
          <xdr:colOff>123825</xdr:colOff>
          <xdr:row>5</xdr:row>
          <xdr:rowOff>114300</xdr:rowOff>
        </xdr:to>
        <xdr:sp macro="" textlink="">
          <xdr:nvSpPr>
            <xdr:cNvPr id="10242" name="OptionButton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3</xdr:row>
          <xdr:rowOff>114300</xdr:rowOff>
        </xdr:from>
        <xdr:to>
          <xdr:col>8</xdr:col>
          <xdr:colOff>114300</xdr:colOff>
          <xdr:row>5</xdr:row>
          <xdr:rowOff>114300</xdr:rowOff>
        </xdr:to>
        <xdr:sp macro="" textlink="">
          <xdr:nvSpPr>
            <xdr:cNvPr id="10243" name="OptionButton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0</xdr:colOff>
      <xdr:row>2</xdr:row>
      <xdr:rowOff>0</xdr:rowOff>
    </xdr:from>
    <xdr:to>
      <xdr:col>5</xdr:col>
      <xdr:colOff>714375</xdr:colOff>
      <xdr:row>5</xdr:row>
      <xdr:rowOff>66675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00025" y="266700"/>
          <a:ext cx="4905375" cy="752475"/>
        </a:xfrm>
        <a:prstGeom prst="rect">
          <a:avLst/>
        </a:prstGeom>
        <a:solidFill>
          <a:schemeClr val="bg2"/>
        </a:solidFill>
        <a:ln w="19050" cmpd="sng">
          <a:solidFill>
            <a:srgbClr val="DE0C8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>
              <a:solidFill>
                <a:srgbClr val="1F205C"/>
              </a:solidFill>
            </a:rPr>
            <a:t>Copy</a:t>
          </a:r>
          <a:r>
            <a:rPr lang="pl-PL" sz="1100" baseline="0">
              <a:solidFill>
                <a:srgbClr val="1F205C"/>
              </a:solidFill>
            </a:rPr>
            <a:t> C10 → F9.</a:t>
          </a:r>
          <a:endParaRPr lang="pl-PL" sz="1100">
            <a:solidFill>
              <a:srgbClr val="1F205C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</xdr:row>
          <xdr:rowOff>114300</xdr:rowOff>
        </xdr:from>
        <xdr:to>
          <xdr:col>6</xdr:col>
          <xdr:colOff>600075</xdr:colOff>
          <xdr:row>5</xdr:row>
          <xdr:rowOff>114300</xdr:rowOff>
        </xdr:to>
        <xdr:sp macro="" textlink="">
          <xdr:nvSpPr>
            <xdr:cNvPr id="11265" name="OptionButton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3</xdr:row>
          <xdr:rowOff>114300</xdr:rowOff>
        </xdr:from>
        <xdr:to>
          <xdr:col>7</xdr:col>
          <xdr:colOff>123825</xdr:colOff>
          <xdr:row>5</xdr:row>
          <xdr:rowOff>114300</xdr:rowOff>
        </xdr:to>
        <xdr:sp macro="" textlink="">
          <xdr:nvSpPr>
            <xdr:cNvPr id="11266" name="OptionButton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3</xdr:row>
          <xdr:rowOff>114300</xdr:rowOff>
        </xdr:from>
        <xdr:to>
          <xdr:col>8</xdr:col>
          <xdr:colOff>114300</xdr:colOff>
          <xdr:row>5</xdr:row>
          <xdr:rowOff>114300</xdr:rowOff>
        </xdr:to>
        <xdr:sp macro="" textlink="">
          <xdr:nvSpPr>
            <xdr:cNvPr id="11267" name="OptionButton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2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0</xdr:colOff>
      <xdr:row>2</xdr:row>
      <xdr:rowOff>0</xdr:rowOff>
    </xdr:from>
    <xdr:to>
      <xdr:col>5</xdr:col>
      <xdr:colOff>714375</xdr:colOff>
      <xdr:row>5</xdr:row>
      <xdr:rowOff>66675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00025" y="266700"/>
          <a:ext cx="4905375" cy="752475"/>
        </a:xfrm>
        <a:prstGeom prst="rect">
          <a:avLst/>
        </a:prstGeom>
        <a:solidFill>
          <a:schemeClr val="bg2"/>
        </a:solidFill>
        <a:ln w="19050" cmpd="sng">
          <a:solidFill>
            <a:srgbClr val="DE0C8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>
              <a:solidFill>
                <a:srgbClr val="1F205C"/>
              </a:solidFill>
            </a:rPr>
            <a:t>Get rid of yellow cells.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</xdr:row>
          <xdr:rowOff>114300</xdr:rowOff>
        </xdr:from>
        <xdr:to>
          <xdr:col>6</xdr:col>
          <xdr:colOff>600075</xdr:colOff>
          <xdr:row>5</xdr:row>
          <xdr:rowOff>114300</xdr:rowOff>
        </xdr:to>
        <xdr:sp macro="" textlink="">
          <xdr:nvSpPr>
            <xdr:cNvPr id="12289" name="OptionButton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3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3</xdr:row>
          <xdr:rowOff>114300</xdr:rowOff>
        </xdr:from>
        <xdr:to>
          <xdr:col>7</xdr:col>
          <xdr:colOff>123825</xdr:colOff>
          <xdr:row>5</xdr:row>
          <xdr:rowOff>114300</xdr:rowOff>
        </xdr:to>
        <xdr:sp macro="" textlink="">
          <xdr:nvSpPr>
            <xdr:cNvPr id="12290" name="OptionButton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3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3</xdr:row>
          <xdr:rowOff>114300</xdr:rowOff>
        </xdr:from>
        <xdr:to>
          <xdr:col>8</xdr:col>
          <xdr:colOff>114300</xdr:colOff>
          <xdr:row>5</xdr:row>
          <xdr:rowOff>114300</xdr:rowOff>
        </xdr:to>
        <xdr:sp macro="" textlink="">
          <xdr:nvSpPr>
            <xdr:cNvPr id="12291" name="OptionButton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3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0</xdr:colOff>
      <xdr:row>2</xdr:row>
      <xdr:rowOff>0</xdr:rowOff>
    </xdr:from>
    <xdr:to>
      <xdr:col>5</xdr:col>
      <xdr:colOff>714375</xdr:colOff>
      <xdr:row>7</xdr:row>
      <xdr:rowOff>104775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00025" y="266700"/>
          <a:ext cx="4905375" cy="1171575"/>
        </a:xfrm>
        <a:prstGeom prst="rect">
          <a:avLst/>
        </a:prstGeom>
        <a:solidFill>
          <a:schemeClr val="bg2"/>
        </a:solidFill>
        <a:ln w="19050" cmpd="sng">
          <a:solidFill>
            <a:srgbClr val="DE0C8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>
              <a:solidFill>
                <a:srgbClr val="1F205C"/>
              </a:solidFill>
            </a:rPr>
            <a:t>1. Insert one row before a violet one</a:t>
          </a:r>
          <a:r>
            <a:rPr lang="pl-PL" sz="1100" baseline="0">
              <a:solidFill>
                <a:srgbClr val="1F205C"/>
              </a:solidFill>
            </a:rPr>
            <a:t> (13)</a:t>
          </a:r>
        </a:p>
        <a:p>
          <a:r>
            <a:rPr lang="pl-PL" sz="1100" baseline="0">
              <a:solidFill>
                <a:srgbClr val="1F205C"/>
              </a:solidFill>
            </a:rPr>
            <a:t>2. Insert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 rows before a yellow one</a:t>
          </a:r>
          <a:r>
            <a:rPr lang="pl-PL" sz="1100" baseline="0">
              <a:solidFill>
                <a:srgbClr val="1F205C"/>
              </a:solidFill>
            </a:rPr>
            <a:t> (17)</a:t>
          </a:r>
        </a:p>
        <a:p>
          <a:r>
            <a:rPr lang="pl-PL" sz="1100" baseline="0">
              <a:solidFill>
                <a:srgbClr val="1F205C"/>
              </a:solidFill>
            </a:rPr>
            <a:t>3. Delete rows you've just added</a:t>
          </a:r>
        </a:p>
        <a:p>
          <a:r>
            <a:rPr lang="pl-PL" sz="1100" baseline="0">
              <a:solidFill>
                <a:srgbClr val="1F205C"/>
              </a:solidFill>
            </a:rPr>
            <a:t>4. Insert one column before "Sales"</a:t>
          </a:r>
        </a:p>
        <a:p>
          <a:r>
            <a:rPr lang="pl-PL" sz="1100" baseline="0">
              <a:solidFill>
                <a:srgbClr val="1F205C"/>
              </a:solidFill>
            </a:rPr>
            <a:t>5. Delete it</a:t>
          </a:r>
          <a:endParaRPr lang="pl-PL" sz="1100">
            <a:solidFill>
              <a:srgbClr val="1F205C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</xdr:row>
          <xdr:rowOff>114300</xdr:rowOff>
        </xdr:from>
        <xdr:to>
          <xdr:col>6</xdr:col>
          <xdr:colOff>600075</xdr:colOff>
          <xdr:row>5</xdr:row>
          <xdr:rowOff>114300</xdr:rowOff>
        </xdr:to>
        <xdr:sp macro="" textlink="">
          <xdr:nvSpPr>
            <xdr:cNvPr id="14337" name="OptionButton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3</xdr:row>
          <xdr:rowOff>114300</xdr:rowOff>
        </xdr:from>
        <xdr:to>
          <xdr:col>7</xdr:col>
          <xdr:colOff>123825</xdr:colOff>
          <xdr:row>5</xdr:row>
          <xdr:rowOff>114300</xdr:rowOff>
        </xdr:to>
        <xdr:sp macro="" textlink="">
          <xdr:nvSpPr>
            <xdr:cNvPr id="14338" name="OptionButton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3</xdr:row>
          <xdr:rowOff>114300</xdr:rowOff>
        </xdr:from>
        <xdr:to>
          <xdr:col>8</xdr:col>
          <xdr:colOff>114300</xdr:colOff>
          <xdr:row>5</xdr:row>
          <xdr:rowOff>114300</xdr:rowOff>
        </xdr:to>
        <xdr:sp macro="" textlink="">
          <xdr:nvSpPr>
            <xdr:cNvPr id="14339" name="OptionButton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1</xdr:colOff>
      <xdr:row>2</xdr:row>
      <xdr:rowOff>0</xdr:rowOff>
    </xdr:from>
    <xdr:to>
      <xdr:col>5</xdr:col>
      <xdr:colOff>1847851</xdr:colOff>
      <xdr:row>5</xdr:row>
      <xdr:rowOff>142875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200026" y="266700"/>
          <a:ext cx="3771900" cy="828675"/>
        </a:xfrm>
        <a:prstGeom prst="rect">
          <a:avLst/>
        </a:prstGeom>
        <a:solidFill>
          <a:schemeClr val="bg2"/>
        </a:solidFill>
        <a:ln w="19050" cmpd="sng">
          <a:solidFill>
            <a:srgbClr val="DE0C8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>
              <a:solidFill>
                <a:srgbClr val="1F205C"/>
              </a:solidFill>
            </a:rPr>
            <a:t>Select</a:t>
          </a:r>
          <a:r>
            <a:rPr lang="pl-PL" sz="1100" baseline="0">
              <a:solidFill>
                <a:srgbClr val="1F205C"/>
              </a:solidFill>
            </a:rPr>
            <a:t> only visible cells and copy them to yellow cell</a:t>
          </a:r>
          <a:endParaRPr lang="pl-PL" sz="1100">
            <a:solidFill>
              <a:srgbClr val="1F205C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47625</xdr:rowOff>
    </xdr:from>
    <xdr:to>
      <xdr:col>5</xdr:col>
      <xdr:colOff>1114425</xdr:colOff>
      <xdr:row>5</xdr:row>
      <xdr:rowOff>114300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00025" y="314325"/>
          <a:ext cx="4905375" cy="752475"/>
        </a:xfrm>
        <a:prstGeom prst="rect">
          <a:avLst/>
        </a:prstGeom>
        <a:solidFill>
          <a:schemeClr val="bg2"/>
        </a:solidFill>
        <a:ln w="19050" cmpd="sng">
          <a:solidFill>
            <a:srgbClr val="DE0C8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>
              <a:solidFill>
                <a:srgbClr val="1F205C"/>
              </a:solidFill>
            </a:rPr>
            <a:t>Copy</a:t>
          </a:r>
          <a:r>
            <a:rPr lang="pl-PL" sz="1100" baseline="0">
              <a:solidFill>
                <a:srgbClr val="1F205C"/>
              </a:solidFill>
            </a:rPr>
            <a:t> the formula in F10</a:t>
          </a:r>
          <a:endParaRPr lang="pl-PL" sz="1100">
            <a:solidFill>
              <a:srgbClr val="1F205C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</xdr:row>
          <xdr:rowOff>114300</xdr:rowOff>
        </xdr:from>
        <xdr:to>
          <xdr:col>6</xdr:col>
          <xdr:colOff>590550</xdr:colOff>
          <xdr:row>5</xdr:row>
          <xdr:rowOff>114300</xdr:rowOff>
        </xdr:to>
        <xdr:sp macro="" textlink="">
          <xdr:nvSpPr>
            <xdr:cNvPr id="9217" name="OptionButton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5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809625</xdr:colOff>
          <xdr:row>3</xdr:row>
          <xdr:rowOff>114300</xdr:rowOff>
        </xdr:from>
        <xdr:to>
          <xdr:col>7</xdr:col>
          <xdr:colOff>114300</xdr:colOff>
          <xdr:row>5</xdr:row>
          <xdr:rowOff>114300</xdr:rowOff>
        </xdr:to>
        <xdr:sp macro="" textlink="">
          <xdr:nvSpPr>
            <xdr:cNvPr id="9218" name="OptionButton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5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3</xdr:row>
          <xdr:rowOff>114300</xdr:rowOff>
        </xdr:from>
        <xdr:to>
          <xdr:col>8</xdr:col>
          <xdr:colOff>104775</xdr:colOff>
          <xdr:row>5</xdr:row>
          <xdr:rowOff>114300</xdr:rowOff>
        </xdr:to>
        <xdr:sp macro="" textlink="">
          <xdr:nvSpPr>
            <xdr:cNvPr id="9219" name="OptionButton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5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47625</xdr:rowOff>
    </xdr:from>
    <xdr:to>
      <xdr:col>5</xdr:col>
      <xdr:colOff>1114425</xdr:colOff>
      <xdr:row>5</xdr:row>
      <xdr:rowOff>114300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00025" y="314325"/>
          <a:ext cx="4905375" cy="752475"/>
        </a:xfrm>
        <a:prstGeom prst="rect">
          <a:avLst/>
        </a:prstGeom>
        <a:solidFill>
          <a:schemeClr val="bg2"/>
        </a:solidFill>
        <a:ln w="19050" cmpd="sng">
          <a:solidFill>
            <a:srgbClr val="DE0C8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>
              <a:solidFill>
                <a:srgbClr val="1F205C"/>
              </a:solidFill>
            </a:rPr>
            <a:t>Calculate sales after discount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</xdr:row>
          <xdr:rowOff>114300</xdr:rowOff>
        </xdr:from>
        <xdr:to>
          <xdr:col>6</xdr:col>
          <xdr:colOff>571500</xdr:colOff>
          <xdr:row>5</xdr:row>
          <xdr:rowOff>114300</xdr:rowOff>
        </xdr:to>
        <xdr:sp macro="" textlink="">
          <xdr:nvSpPr>
            <xdr:cNvPr id="17409" name="OptionButton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6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790575</xdr:colOff>
          <xdr:row>3</xdr:row>
          <xdr:rowOff>114300</xdr:rowOff>
        </xdr:from>
        <xdr:to>
          <xdr:col>7</xdr:col>
          <xdr:colOff>95250</xdr:colOff>
          <xdr:row>5</xdr:row>
          <xdr:rowOff>114300</xdr:rowOff>
        </xdr:to>
        <xdr:sp macro="" textlink="">
          <xdr:nvSpPr>
            <xdr:cNvPr id="17410" name="OptionButton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6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</xdr:row>
          <xdr:rowOff>114300</xdr:rowOff>
        </xdr:from>
        <xdr:to>
          <xdr:col>8</xdr:col>
          <xdr:colOff>85725</xdr:colOff>
          <xdr:row>5</xdr:row>
          <xdr:rowOff>114300</xdr:rowOff>
        </xdr:to>
        <xdr:sp macro="" textlink="">
          <xdr:nvSpPr>
            <xdr:cNvPr id="17411" name="OptionButton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6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47625</xdr:rowOff>
    </xdr:from>
    <xdr:to>
      <xdr:col>5</xdr:col>
      <xdr:colOff>971550</xdr:colOff>
      <xdr:row>6</xdr:row>
      <xdr:rowOff>57150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00025" y="314325"/>
          <a:ext cx="4905375" cy="885825"/>
        </a:xfrm>
        <a:prstGeom prst="rect">
          <a:avLst/>
        </a:prstGeom>
        <a:solidFill>
          <a:schemeClr val="bg2"/>
        </a:solidFill>
        <a:ln w="19050" cmpd="sng">
          <a:solidFill>
            <a:srgbClr val="DE0C8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>
              <a:solidFill>
                <a:srgbClr val="1F205C"/>
              </a:solidFill>
            </a:rPr>
            <a:t>1. Calculate sales after discount</a:t>
          </a:r>
        </a:p>
        <a:p>
          <a:r>
            <a:rPr lang="pl-PL" sz="1100" baseline="0">
              <a:solidFill>
                <a:srgbClr val="1F205C"/>
              </a:solidFill>
            </a:rPr>
            <a:t>2. Correct the validation formula</a:t>
          </a:r>
        </a:p>
        <a:p>
          <a:r>
            <a:rPr lang="pl-PL" sz="1100" baseline="0">
              <a:solidFill>
                <a:srgbClr val="1F205C"/>
              </a:solidFill>
            </a:rPr>
            <a:t>3. Correct formulas</a:t>
          </a:r>
        </a:p>
        <a:p>
          <a:r>
            <a:rPr lang="pl-PL" sz="1100" baseline="0">
              <a:solidFill>
                <a:srgbClr val="1F205C"/>
              </a:solidFill>
            </a:rPr>
            <a:t>4. CEnter</a:t>
          </a:r>
          <a:endParaRPr lang="pl-PL" sz="1100">
            <a:solidFill>
              <a:srgbClr val="1F205C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</xdr:row>
          <xdr:rowOff>114300</xdr:rowOff>
        </xdr:from>
        <xdr:to>
          <xdr:col>6</xdr:col>
          <xdr:colOff>600075</xdr:colOff>
          <xdr:row>5</xdr:row>
          <xdr:rowOff>114300</xdr:rowOff>
        </xdr:to>
        <xdr:sp macro="" textlink="">
          <xdr:nvSpPr>
            <xdr:cNvPr id="18433" name="OptionButton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7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3</xdr:row>
          <xdr:rowOff>114300</xdr:rowOff>
        </xdr:from>
        <xdr:to>
          <xdr:col>7</xdr:col>
          <xdr:colOff>123825</xdr:colOff>
          <xdr:row>5</xdr:row>
          <xdr:rowOff>114300</xdr:rowOff>
        </xdr:to>
        <xdr:sp macro="" textlink="">
          <xdr:nvSpPr>
            <xdr:cNvPr id="18434" name="OptionButton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7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3</xdr:row>
          <xdr:rowOff>114300</xdr:rowOff>
        </xdr:from>
        <xdr:to>
          <xdr:col>8</xdr:col>
          <xdr:colOff>114300</xdr:colOff>
          <xdr:row>5</xdr:row>
          <xdr:rowOff>114300</xdr:rowOff>
        </xdr:to>
        <xdr:sp macro="" textlink="">
          <xdr:nvSpPr>
            <xdr:cNvPr id="18435" name="OptionButton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7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47625</xdr:rowOff>
    </xdr:from>
    <xdr:to>
      <xdr:col>5</xdr:col>
      <xdr:colOff>609600</xdr:colOff>
      <xdr:row>5</xdr:row>
      <xdr:rowOff>114300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200025" y="314325"/>
          <a:ext cx="4905375" cy="752475"/>
        </a:xfrm>
        <a:prstGeom prst="rect">
          <a:avLst/>
        </a:prstGeom>
        <a:solidFill>
          <a:schemeClr val="bg2"/>
        </a:solidFill>
        <a:ln w="19050" cmpd="sng">
          <a:solidFill>
            <a:srgbClr val="DE0C8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>
              <a:solidFill>
                <a:srgbClr val="1F205C"/>
              </a:solidFill>
            </a:rPr>
            <a:t>Calculate sales after discount</a:t>
          </a:r>
          <a:r>
            <a:rPr lang="pl-PL" sz="1100" baseline="0">
              <a:solidFill>
                <a:srgbClr val="1F205C"/>
              </a:solidFill>
            </a:rPr>
            <a:t> and average sales.</a:t>
          </a:r>
          <a:endParaRPr lang="pl-PL" sz="1100">
            <a:solidFill>
              <a:srgbClr val="1F205C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</xdr:row>
          <xdr:rowOff>114300</xdr:rowOff>
        </xdr:from>
        <xdr:to>
          <xdr:col>6</xdr:col>
          <xdr:colOff>571500</xdr:colOff>
          <xdr:row>5</xdr:row>
          <xdr:rowOff>114300</xdr:rowOff>
        </xdr:to>
        <xdr:sp macro="" textlink="">
          <xdr:nvSpPr>
            <xdr:cNvPr id="20481" name="OptionButton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8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790575</xdr:colOff>
          <xdr:row>3</xdr:row>
          <xdr:rowOff>114300</xdr:rowOff>
        </xdr:from>
        <xdr:to>
          <xdr:col>7</xdr:col>
          <xdr:colOff>95250</xdr:colOff>
          <xdr:row>5</xdr:row>
          <xdr:rowOff>114300</xdr:rowOff>
        </xdr:to>
        <xdr:sp macro="" textlink="">
          <xdr:nvSpPr>
            <xdr:cNvPr id="20482" name="OptionButton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8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</xdr:row>
          <xdr:rowOff>114300</xdr:rowOff>
        </xdr:from>
        <xdr:to>
          <xdr:col>8</xdr:col>
          <xdr:colOff>85725</xdr:colOff>
          <xdr:row>5</xdr:row>
          <xdr:rowOff>114300</xdr:rowOff>
        </xdr:to>
        <xdr:sp macro="" textlink="">
          <xdr:nvSpPr>
            <xdr:cNvPr id="20483" name="OptionButton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8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47625</xdr:rowOff>
    </xdr:from>
    <xdr:to>
      <xdr:col>5</xdr:col>
      <xdr:colOff>714375</xdr:colOff>
      <xdr:row>5</xdr:row>
      <xdr:rowOff>114300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200025" y="314325"/>
          <a:ext cx="4905375" cy="752475"/>
        </a:xfrm>
        <a:prstGeom prst="rect">
          <a:avLst/>
        </a:prstGeom>
        <a:solidFill>
          <a:schemeClr val="bg2"/>
        </a:solidFill>
        <a:ln w="19050" cmpd="sng">
          <a:solidFill>
            <a:srgbClr val="DE0C8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>
              <a:solidFill>
                <a:srgbClr val="1F205C"/>
              </a:solidFill>
            </a:rPr>
            <a:t>Use keybord to navigate between sheetes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</xdr:row>
          <xdr:rowOff>114300</xdr:rowOff>
        </xdr:from>
        <xdr:to>
          <xdr:col>6</xdr:col>
          <xdr:colOff>600075</xdr:colOff>
          <xdr:row>5</xdr:row>
          <xdr:rowOff>114300</xdr:rowOff>
        </xdr:to>
        <xdr:sp macro="" textlink="">
          <xdr:nvSpPr>
            <xdr:cNvPr id="21505" name="OptionButton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9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3</xdr:row>
          <xdr:rowOff>114300</xdr:rowOff>
        </xdr:from>
        <xdr:to>
          <xdr:col>7</xdr:col>
          <xdr:colOff>123825</xdr:colOff>
          <xdr:row>5</xdr:row>
          <xdr:rowOff>114300</xdr:rowOff>
        </xdr:to>
        <xdr:sp macro="" textlink="">
          <xdr:nvSpPr>
            <xdr:cNvPr id="21506" name="OptionButton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9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3</xdr:row>
          <xdr:rowOff>114300</xdr:rowOff>
        </xdr:from>
        <xdr:to>
          <xdr:col>8</xdr:col>
          <xdr:colOff>114300</xdr:colOff>
          <xdr:row>5</xdr:row>
          <xdr:rowOff>114300</xdr:rowOff>
        </xdr:to>
        <xdr:sp macro="" textlink="">
          <xdr:nvSpPr>
            <xdr:cNvPr id="21507" name="OptionButton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9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47625</xdr:rowOff>
    </xdr:from>
    <xdr:to>
      <xdr:col>5</xdr:col>
      <xdr:colOff>714375</xdr:colOff>
      <xdr:row>5</xdr:row>
      <xdr:rowOff>114300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200025" y="314325"/>
          <a:ext cx="4905375" cy="752475"/>
        </a:xfrm>
        <a:prstGeom prst="rect">
          <a:avLst/>
        </a:prstGeom>
        <a:solidFill>
          <a:schemeClr val="bg2"/>
        </a:solidFill>
        <a:ln w="19050" cmpd="sng">
          <a:solidFill>
            <a:srgbClr val="DE0C8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>
              <a:solidFill>
                <a:srgbClr val="1F205C"/>
              </a:solidFill>
            </a:rPr>
            <a:t>Go to "Autofill" using sheet</a:t>
          </a:r>
          <a:r>
            <a:rPr lang="pl-PL" sz="1100" baseline="0">
              <a:solidFill>
                <a:srgbClr val="1F205C"/>
              </a:solidFill>
            </a:rPr>
            <a:t> </a:t>
          </a:r>
          <a:r>
            <a:rPr lang="pl-PL" sz="1100">
              <a:solidFill>
                <a:srgbClr val="1F205C"/>
              </a:solidFill>
            </a:rPr>
            <a:t>list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</xdr:row>
          <xdr:rowOff>114300</xdr:rowOff>
        </xdr:from>
        <xdr:to>
          <xdr:col>6</xdr:col>
          <xdr:colOff>600075</xdr:colOff>
          <xdr:row>5</xdr:row>
          <xdr:rowOff>114300</xdr:rowOff>
        </xdr:to>
        <xdr:sp macro="" textlink="">
          <xdr:nvSpPr>
            <xdr:cNvPr id="22529" name="OptionButton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A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3</xdr:row>
          <xdr:rowOff>114300</xdr:rowOff>
        </xdr:from>
        <xdr:to>
          <xdr:col>7</xdr:col>
          <xdr:colOff>123825</xdr:colOff>
          <xdr:row>5</xdr:row>
          <xdr:rowOff>114300</xdr:rowOff>
        </xdr:to>
        <xdr:sp macro="" textlink="">
          <xdr:nvSpPr>
            <xdr:cNvPr id="22530" name="OptionButton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A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3</xdr:row>
          <xdr:rowOff>114300</xdr:rowOff>
        </xdr:from>
        <xdr:to>
          <xdr:col>8</xdr:col>
          <xdr:colOff>114300</xdr:colOff>
          <xdr:row>5</xdr:row>
          <xdr:rowOff>114300</xdr:rowOff>
        </xdr:to>
        <xdr:sp macro="" textlink="">
          <xdr:nvSpPr>
            <xdr:cNvPr id="22531" name="OptionButton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A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47625</xdr:rowOff>
    </xdr:from>
    <xdr:to>
      <xdr:col>5</xdr:col>
      <xdr:colOff>714375</xdr:colOff>
      <xdr:row>5</xdr:row>
      <xdr:rowOff>114300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200025" y="314325"/>
          <a:ext cx="4905375" cy="752475"/>
        </a:xfrm>
        <a:prstGeom prst="rect">
          <a:avLst/>
        </a:prstGeom>
        <a:solidFill>
          <a:schemeClr val="bg2"/>
        </a:solidFill>
        <a:ln w="19050" cmpd="sng">
          <a:solidFill>
            <a:srgbClr val="DE0C8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>
              <a:solidFill>
                <a:srgbClr val="1F205C"/>
              </a:solidFill>
            </a:rPr>
            <a:t>Copy "Empty" sheet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</xdr:row>
          <xdr:rowOff>114300</xdr:rowOff>
        </xdr:from>
        <xdr:to>
          <xdr:col>6</xdr:col>
          <xdr:colOff>600075</xdr:colOff>
          <xdr:row>5</xdr:row>
          <xdr:rowOff>114300</xdr:rowOff>
        </xdr:to>
        <xdr:sp macro="" textlink="">
          <xdr:nvSpPr>
            <xdr:cNvPr id="23553" name="OptionButton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B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3</xdr:row>
          <xdr:rowOff>114300</xdr:rowOff>
        </xdr:from>
        <xdr:to>
          <xdr:col>7</xdr:col>
          <xdr:colOff>123825</xdr:colOff>
          <xdr:row>5</xdr:row>
          <xdr:rowOff>114300</xdr:rowOff>
        </xdr:to>
        <xdr:sp macro="" textlink="">
          <xdr:nvSpPr>
            <xdr:cNvPr id="23554" name="OptionButton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B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3</xdr:row>
          <xdr:rowOff>114300</xdr:rowOff>
        </xdr:from>
        <xdr:to>
          <xdr:col>8</xdr:col>
          <xdr:colOff>114300</xdr:colOff>
          <xdr:row>5</xdr:row>
          <xdr:rowOff>114300</xdr:rowOff>
        </xdr:to>
        <xdr:sp macro="" textlink="">
          <xdr:nvSpPr>
            <xdr:cNvPr id="23555" name="OptionButton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B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47625</xdr:rowOff>
    </xdr:from>
    <xdr:to>
      <xdr:col>5</xdr:col>
      <xdr:colOff>714375</xdr:colOff>
      <xdr:row>5</xdr:row>
      <xdr:rowOff>114300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00025" y="314325"/>
          <a:ext cx="4905375" cy="752475"/>
        </a:xfrm>
        <a:prstGeom prst="rect">
          <a:avLst/>
        </a:prstGeom>
        <a:solidFill>
          <a:schemeClr val="bg2"/>
        </a:solidFill>
        <a:ln w="19050" cmpd="sng">
          <a:solidFill>
            <a:srgbClr val="DE0C8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>
              <a:solidFill>
                <a:srgbClr val="1F205C"/>
              </a:solidFill>
            </a:rPr>
            <a:t>Hide</a:t>
          </a:r>
          <a:r>
            <a:rPr lang="pl-PL" sz="1100" baseline="0">
              <a:solidFill>
                <a:srgbClr val="1F205C"/>
              </a:solidFill>
            </a:rPr>
            <a:t> "Empty" sheet so that a user cannot unhide it, using "unhide" option</a:t>
          </a:r>
          <a:endParaRPr lang="pl-PL" sz="1100">
            <a:solidFill>
              <a:srgbClr val="1F205C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</xdr:row>
          <xdr:rowOff>114300</xdr:rowOff>
        </xdr:from>
        <xdr:to>
          <xdr:col>6</xdr:col>
          <xdr:colOff>600075</xdr:colOff>
          <xdr:row>5</xdr:row>
          <xdr:rowOff>114300</xdr:rowOff>
        </xdr:to>
        <xdr:sp macro="" textlink="">
          <xdr:nvSpPr>
            <xdr:cNvPr id="25601" name="OptionButton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D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3</xdr:row>
          <xdr:rowOff>114300</xdr:rowOff>
        </xdr:from>
        <xdr:to>
          <xdr:col>7</xdr:col>
          <xdr:colOff>123825</xdr:colOff>
          <xdr:row>5</xdr:row>
          <xdr:rowOff>114300</xdr:rowOff>
        </xdr:to>
        <xdr:sp macro="" textlink="">
          <xdr:nvSpPr>
            <xdr:cNvPr id="25602" name="OptionButton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D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3</xdr:row>
          <xdr:rowOff>114300</xdr:rowOff>
        </xdr:from>
        <xdr:to>
          <xdr:col>8</xdr:col>
          <xdr:colOff>114300</xdr:colOff>
          <xdr:row>5</xdr:row>
          <xdr:rowOff>114300</xdr:rowOff>
        </xdr:to>
        <xdr:sp macro="" textlink="">
          <xdr:nvSpPr>
            <xdr:cNvPr id="25603" name="OptionButton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D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alinowyExcel">
  <a:themeElements>
    <a:clrScheme name="MalinowyExcel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DE0C80"/>
      </a:accent1>
      <a:accent2>
        <a:srgbClr val="1F205C"/>
      </a:accent2>
      <a:accent3>
        <a:srgbClr val="E6E7E8"/>
      </a:accent3>
      <a:accent4>
        <a:srgbClr val="00B050"/>
      </a:accent4>
      <a:accent5>
        <a:srgbClr val="FFFF00"/>
      </a:accent5>
      <a:accent6>
        <a:srgbClr val="0000FF"/>
      </a:accent6>
      <a:hlink>
        <a:srgbClr val="DE0C80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bg2"/>
        </a:solidFill>
        <a:ln w="19050" cmpd="sng">
          <a:solidFill>
            <a:srgbClr val="DE0C8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a:spPr>
      <a:bodyPr vertOverflow="clip" horzOverflow="clip" wrap="square" rtlCol="0" anchor="t"/>
      <a:lstStyle>
        <a:defPPr>
          <a:defRPr sz="1100">
            <a:solidFill>
              <a:srgbClr val="1F205C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drawing" Target="../drawings/drawing2.xml"/><Relationship Id="rId7" Type="http://schemas.openxmlformats.org/officeDocument/2006/relationships/control" Target="../activeX/activeX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alinowyexcel.pl/" TargetMode="External"/><Relationship Id="rId6" Type="http://schemas.openxmlformats.org/officeDocument/2006/relationships/image" Target="../media/image2.emf"/><Relationship Id="rId5" Type="http://schemas.openxmlformats.org/officeDocument/2006/relationships/control" Target="../activeX/activeX1.xml"/><Relationship Id="rId10" Type="http://schemas.openxmlformats.org/officeDocument/2006/relationships/image" Target="../media/image4.emf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drawing" Target="../drawings/drawing3.xml"/><Relationship Id="rId7" Type="http://schemas.openxmlformats.org/officeDocument/2006/relationships/control" Target="../activeX/activeX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malinowyexcel.pl/" TargetMode="External"/><Relationship Id="rId6" Type="http://schemas.openxmlformats.org/officeDocument/2006/relationships/image" Target="../media/image5.emf"/><Relationship Id="rId5" Type="http://schemas.openxmlformats.org/officeDocument/2006/relationships/control" Target="../activeX/activeX4.xml"/><Relationship Id="rId10" Type="http://schemas.openxmlformats.org/officeDocument/2006/relationships/image" Target="../media/image7.emf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drawing" Target="../drawings/drawing4.xml"/><Relationship Id="rId7" Type="http://schemas.openxmlformats.org/officeDocument/2006/relationships/control" Target="../activeX/activeX8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malinowyexcel.pl/" TargetMode="External"/><Relationship Id="rId6" Type="http://schemas.openxmlformats.org/officeDocument/2006/relationships/image" Target="../media/image8.emf"/><Relationship Id="rId5" Type="http://schemas.openxmlformats.org/officeDocument/2006/relationships/control" Target="../activeX/activeX7.xml"/><Relationship Id="rId10" Type="http://schemas.openxmlformats.org/officeDocument/2006/relationships/image" Target="../media/image10.emf"/><Relationship Id="rId4" Type="http://schemas.openxmlformats.org/officeDocument/2006/relationships/vmlDrawing" Target="../drawings/vmlDrawing3.vml"/><Relationship Id="rId9" Type="http://schemas.openxmlformats.org/officeDocument/2006/relationships/control" Target="../activeX/activeX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3" Type="http://schemas.openxmlformats.org/officeDocument/2006/relationships/drawing" Target="../drawings/drawing5.xml"/><Relationship Id="rId7" Type="http://schemas.openxmlformats.org/officeDocument/2006/relationships/control" Target="../activeX/activeX1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alinowyexcel.pl/" TargetMode="External"/><Relationship Id="rId6" Type="http://schemas.openxmlformats.org/officeDocument/2006/relationships/image" Target="../media/image11.emf"/><Relationship Id="rId5" Type="http://schemas.openxmlformats.org/officeDocument/2006/relationships/control" Target="../activeX/activeX10.xml"/><Relationship Id="rId10" Type="http://schemas.openxmlformats.org/officeDocument/2006/relationships/image" Target="../media/image13.emf"/><Relationship Id="rId4" Type="http://schemas.openxmlformats.org/officeDocument/2006/relationships/vmlDrawing" Target="../drawings/vmlDrawing4.vml"/><Relationship Id="rId9" Type="http://schemas.openxmlformats.org/officeDocument/2006/relationships/control" Target="../activeX/activeX1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3" Type="http://schemas.openxmlformats.org/officeDocument/2006/relationships/drawing" Target="../drawings/drawing6.xml"/><Relationship Id="rId7" Type="http://schemas.openxmlformats.org/officeDocument/2006/relationships/control" Target="../activeX/activeX1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malinowyexcel.pl/" TargetMode="External"/><Relationship Id="rId6" Type="http://schemas.openxmlformats.org/officeDocument/2006/relationships/image" Target="../media/image14.emf"/><Relationship Id="rId5" Type="http://schemas.openxmlformats.org/officeDocument/2006/relationships/control" Target="../activeX/activeX13.xml"/><Relationship Id="rId10" Type="http://schemas.openxmlformats.org/officeDocument/2006/relationships/image" Target="../media/image16.emf"/><Relationship Id="rId4" Type="http://schemas.openxmlformats.org/officeDocument/2006/relationships/vmlDrawing" Target="../drawings/vmlDrawing5.vml"/><Relationship Id="rId9" Type="http://schemas.openxmlformats.org/officeDocument/2006/relationships/control" Target="../activeX/activeX1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emf"/><Relationship Id="rId3" Type="http://schemas.openxmlformats.org/officeDocument/2006/relationships/drawing" Target="../drawings/drawing7.xml"/><Relationship Id="rId7" Type="http://schemas.openxmlformats.org/officeDocument/2006/relationships/control" Target="../activeX/activeX1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alinowyexcel.pl/" TargetMode="External"/><Relationship Id="rId6" Type="http://schemas.openxmlformats.org/officeDocument/2006/relationships/image" Target="../media/image17.emf"/><Relationship Id="rId5" Type="http://schemas.openxmlformats.org/officeDocument/2006/relationships/control" Target="../activeX/activeX16.xml"/><Relationship Id="rId10" Type="http://schemas.openxmlformats.org/officeDocument/2006/relationships/image" Target="../media/image19.emf"/><Relationship Id="rId4" Type="http://schemas.openxmlformats.org/officeDocument/2006/relationships/vmlDrawing" Target="../drawings/vmlDrawing6.vml"/><Relationship Id="rId9" Type="http://schemas.openxmlformats.org/officeDocument/2006/relationships/control" Target="../activeX/activeX1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emf"/><Relationship Id="rId3" Type="http://schemas.openxmlformats.org/officeDocument/2006/relationships/drawing" Target="../drawings/drawing8.xml"/><Relationship Id="rId7" Type="http://schemas.openxmlformats.org/officeDocument/2006/relationships/control" Target="../activeX/activeX20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malinowyexcel.pl/" TargetMode="External"/><Relationship Id="rId6" Type="http://schemas.openxmlformats.org/officeDocument/2006/relationships/image" Target="../media/image20.emf"/><Relationship Id="rId5" Type="http://schemas.openxmlformats.org/officeDocument/2006/relationships/control" Target="../activeX/activeX19.xml"/><Relationship Id="rId10" Type="http://schemas.openxmlformats.org/officeDocument/2006/relationships/image" Target="../media/image22.emf"/><Relationship Id="rId4" Type="http://schemas.openxmlformats.org/officeDocument/2006/relationships/vmlDrawing" Target="../drawings/vmlDrawing7.vml"/><Relationship Id="rId9" Type="http://schemas.openxmlformats.org/officeDocument/2006/relationships/control" Target="../activeX/activeX21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emf"/><Relationship Id="rId3" Type="http://schemas.openxmlformats.org/officeDocument/2006/relationships/drawing" Target="../drawings/drawing9.xml"/><Relationship Id="rId7" Type="http://schemas.openxmlformats.org/officeDocument/2006/relationships/control" Target="../activeX/activeX23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malinowyexcel.pl/" TargetMode="External"/><Relationship Id="rId6" Type="http://schemas.openxmlformats.org/officeDocument/2006/relationships/image" Target="../media/image23.emf"/><Relationship Id="rId5" Type="http://schemas.openxmlformats.org/officeDocument/2006/relationships/control" Target="../activeX/activeX22.xml"/><Relationship Id="rId10" Type="http://schemas.openxmlformats.org/officeDocument/2006/relationships/image" Target="../media/image25.emf"/><Relationship Id="rId4" Type="http://schemas.openxmlformats.org/officeDocument/2006/relationships/vmlDrawing" Target="../drawings/vmlDrawing8.vml"/><Relationship Id="rId9" Type="http://schemas.openxmlformats.org/officeDocument/2006/relationships/control" Target="../activeX/activeX24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emf"/><Relationship Id="rId3" Type="http://schemas.openxmlformats.org/officeDocument/2006/relationships/drawing" Target="../drawings/drawing10.xml"/><Relationship Id="rId7" Type="http://schemas.openxmlformats.org/officeDocument/2006/relationships/control" Target="../activeX/activeX26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malinowyexcel.pl/" TargetMode="External"/><Relationship Id="rId6" Type="http://schemas.openxmlformats.org/officeDocument/2006/relationships/image" Target="../media/image26.emf"/><Relationship Id="rId5" Type="http://schemas.openxmlformats.org/officeDocument/2006/relationships/control" Target="../activeX/activeX25.xml"/><Relationship Id="rId10" Type="http://schemas.openxmlformats.org/officeDocument/2006/relationships/image" Target="../media/image28.emf"/><Relationship Id="rId4" Type="http://schemas.openxmlformats.org/officeDocument/2006/relationships/vmlDrawing" Target="../drawings/vmlDrawing9.vml"/><Relationship Id="rId9" Type="http://schemas.openxmlformats.org/officeDocument/2006/relationships/control" Target="../activeX/activeX27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emf"/><Relationship Id="rId3" Type="http://schemas.openxmlformats.org/officeDocument/2006/relationships/drawing" Target="../drawings/drawing11.xml"/><Relationship Id="rId7" Type="http://schemas.openxmlformats.org/officeDocument/2006/relationships/control" Target="../activeX/activeX29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malinowyexcel.pl/" TargetMode="External"/><Relationship Id="rId6" Type="http://schemas.openxmlformats.org/officeDocument/2006/relationships/image" Target="../media/image29.emf"/><Relationship Id="rId5" Type="http://schemas.openxmlformats.org/officeDocument/2006/relationships/control" Target="../activeX/activeX28.xml"/><Relationship Id="rId10" Type="http://schemas.openxmlformats.org/officeDocument/2006/relationships/image" Target="../media/image31.emf"/><Relationship Id="rId4" Type="http://schemas.openxmlformats.org/officeDocument/2006/relationships/vmlDrawing" Target="../drawings/vmlDrawing10.vml"/><Relationship Id="rId9" Type="http://schemas.openxmlformats.org/officeDocument/2006/relationships/control" Target="../activeX/activeX30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emf"/><Relationship Id="rId3" Type="http://schemas.openxmlformats.org/officeDocument/2006/relationships/drawing" Target="../drawings/drawing12.xml"/><Relationship Id="rId7" Type="http://schemas.openxmlformats.org/officeDocument/2006/relationships/control" Target="../activeX/activeX3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malinowyexcel.pl/" TargetMode="External"/><Relationship Id="rId6" Type="http://schemas.openxmlformats.org/officeDocument/2006/relationships/image" Target="../media/image32.emf"/><Relationship Id="rId5" Type="http://schemas.openxmlformats.org/officeDocument/2006/relationships/control" Target="../activeX/activeX31.xml"/><Relationship Id="rId10" Type="http://schemas.openxmlformats.org/officeDocument/2006/relationships/image" Target="../media/image34.emf"/><Relationship Id="rId4" Type="http://schemas.openxmlformats.org/officeDocument/2006/relationships/vmlDrawing" Target="../drawings/vmlDrawing11.vml"/><Relationship Id="rId9" Type="http://schemas.openxmlformats.org/officeDocument/2006/relationships/control" Target="../activeX/activeX3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.emf"/><Relationship Id="rId3" Type="http://schemas.openxmlformats.org/officeDocument/2006/relationships/drawing" Target="../drawings/drawing13.xml"/><Relationship Id="rId7" Type="http://schemas.openxmlformats.org/officeDocument/2006/relationships/control" Target="../activeX/activeX35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malinowyexcel.pl/" TargetMode="External"/><Relationship Id="rId6" Type="http://schemas.openxmlformats.org/officeDocument/2006/relationships/image" Target="../media/image35.emf"/><Relationship Id="rId5" Type="http://schemas.openxmlformats.org/officeDocument/2006/relationships/control" Target="../activeX/activeX34.xml"/><Relationship Id="rId10" Type="http://schemas.openxmlformats.org/officeDocument/2006/relationships/image" Target="../media/image37.emf"/><Relationship Id="rId4" Type="http://schemas.openxmlformats.org/officeDocument/2006/relationships/vmlDrawing" Target="../drawings/vmlDrawing12.vml"/><Relationship Id="rId9" Type="http://schemas.openxmlformats.org/officeDocument/2006/relationships/control" Target="../activeX/activeX3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3584F-F972-4046-9724-EE37B1645A3B}">
  <sheetPr codeName="Arkusz12"/>
  <dimension ref="A1:L31"/>
  <sheetViews>
    <sheetView showGridLines="0" showRowColHeaders="0" tabSelected="1" workbookViewId="0">
      <selection activeCell="G6" sqref="G6"/>
    </sheetView>
  </sheetViews>
  <sheetFormatPr defaultColWidth="0" defaultRowHeight="15" zeroHeight="1" x14ac:dyDescent="0.25"/>
  <cols>
    <col min="1" max="1" width="9.140625" customWidth="1"/>
    <col min="2" max="2" width="2.42578125" customWidth="1"/>
    <col min="3" max="3" width="3" customWidth="1"/>
    <col min="4" max="4" width="7.7109375" customWidth="1"/>
    <col min="5" max="5" width="16.7109375" customWidth="1"/>
    <col min="6" max="6" width="2.28515625" customWidth="1"/>
    <col min="7" max="9" width="9.140625" customWidth="1"/>
    <col min="10" max="10" width="4.28515625" customWidth="1"/>
    <col min="11" max="12" width="9.140625" customWidth="1"/>
    <col min="13" max="16384" width="9.140625" hidden="1"/>
  </cols>
  <sheetData>
    <row r="1" spans="1:12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1.75" customHeight="1" x14ac:dyDescent="0.25">
      <c r="A3" s="3"/>
      <c r="B3" s="3"/>
      <c r="G3" s="64" t="s">
        <v>52</v>
      </c>
      <c r="H3" s="64" t="s">
        <v>53</v>
      </c>
      <c r="I3" s="66" t="s">
        <v>54</v>
      </c>
      <c r="K3" s="3"/>
      <c r="L3" s="3"/>
    </row>
    <row r="4" spans="1:12" ht="18.75" x14ac:dyDescent="0.25">
      <c r="A4" s="3"/>
      <c r="B4" s="3"/>
      <c r="D4" s="59" t="s">
        <v>57</v>
      </c>
      <c r="E4" s="58"/>
      <c r="F4" s="58"/>
      <c r="G4" s="73">
        <f ca="1">COUNTIF(G6:G23,"ü")</f>
        <v>0</v>
      </c>
      <c r="H4" s="73">
        <f ca="1">COUNTIF(H6:H23,"ü")</f>
        <v>0</v>
      </c>
      <c r="I4" s="73">
        <f ca="1">COUNTIF(I6:I23,"ü")</f>
        <v>0</v>
      </c>
      <c r="K4" s="3"/>
      <c r="L4" s="3"/>
    </row>
    <row r="5" spans="1:12" ht="9.75" customHeight="1" x14ac:dyDescent="0.25">
      <c r="A5" s="3"/>
      <c r="B5" s="3"/>
      <c r="K5" s="3"/>
      <c r="L5" s="3"/>
    </row>
    <row r="6" spans="1:12" x14ac:dyDescent="0.25">
      <c r="A6" s="3"/>
      <c r="B6" s="3"/>
      <c r="E6" s="4" t="s">
        <v>63</v>
      </c>
      <c r="F6" s="27"/>
      <c r="G6" s="67" t="str">
        <f t="array" aca="1" ref="G6" ca="1">IF(INDIRECT("'"&amp;$E6&amp;"'!r1c",0),"ü","")</f>
        <v/>
      </c>
      <c r="H6" s="67" t="str">
        <f t="array" aca="1" ref="H6" ca="1">IF(INDIRECT("'"&amp;$E6&amp;"'!r1c",0),"ü","")</f>
        <v/>
      </c>
      <c r="I6" s="67" t="str">
        <f t="array" aca="1" ref="I6" ca="1">IF(INDIRECT("'"&amp;$E6&amp;"'!r1c",0),"ü","")</f>
        <v/>
      </c>
      <c r="K6" s="3"/>
      <c r="L6" s="3"/>
    </row>
    <row r="7" spans="1:12" x14ac:dyDescent="0.25">
      <c r="A7" s="3"/>
      <c r="B7" s="3"/>
      <c r="E7" s="4" t="s">
        <v>78</v>
      </c>
      <c r="F7" s="27"/>
      <c r="G7" s="67" t="str">
        <f t="array" aca="1" ref="G7" ca="1">IF(INDIRECT("'"&amp;$E7&amp;"'!r1c",0),"ü","")</f>
        <v/>
      </c>
      <c r="H7" s="67" t="str">
        <f t="array" aca="1" ref="H7" ca="1">IF(INDIRECT("'"&amp;$E7&amp;"'!r1c",0),"ü","")</f>
        <v/>
      </c>
      <c r="I7" s="67" t="str">
        <f t="array" aca="1" ref="I7" ca="1">IF(INDIRECT("'"&amp;$E7&amp;"'!r1c",0),"ü","")</f>
        <v/>
      </c>
      <c r="K7" s="3"/>
      <c r="L7" s="3"/>
    </row>
    <row r="8" spans="1:12" x14ac:dyDescent="0.25">
      <c r="A8" s="3"/>
      <c r="B8" s="3"/>
      <c r="E8" s="4" t="s">
        <v>79</v>
      </c>
      <c r="F8" s="27"/>
      <c r="G8" s="67" t="str">
        <f t="array" aca="1" ref="G8" ca="1">IF(INDIRECT("'"&amp;$E8&amp;"'!r1c",0),"ü","")</f>
        <v/>
      </c>
      <c r="H8" s="67" t="str">
        <f t="array" aca="1" ref="H8" ca="1">IF(INDIRECT("'"&amp;$E8&amp;"'!r1c",0),"ü","")</f>
        <v/>
      </c>
      <c r="I8" s="67" t="str">
        <f t="array" aca="1" ref="I8" ca="1">IF(INDIRECT("'"&amp;$E8&amp;"'!r1c",0),"ü","")</f>
        <v/>
      </c>
      <c r="K8" s="3"/>
      <c r="L8" s="3"/>
    </row>
    <row r="9" spans="1:12" x14ac:dyDescent="0.25">
      <c r="A9" s="3"/>
      <c r="B9" s="3"/>
      <c r="E9" s="4" t="s">
        <v>80</v>
      </c>
      <c r="F9" s="27"/>
      <c r="G9" s="67" t="str">
        <f t="array" aca="1" ref="G9" ca="1">IF(INDIRECT("'"&amp;$E9&amp;"'!r1c",0),"ü","")</f>
        <v/>
      </c>
      <c r="H9" s="67" t="str">
        <f t="array" aca="1" ref="H9" ca="1">IF(INDIRECT("'"&amp;$E9&amp;"'!r1c",0),"ü","")</f>
        <v/>
      </c>
      <c r="I9" s="67" t="str">
        <f t="array" aca="1" ref="I9" ca="1">IF(INDIRECT("'"&amp;$E9&amp;"'!r1c",0),"ü","")</f>
        <v/>
      </c>
      <c r="K9" s="3"/>
      <c r="L9" s="3"/>
    </row>
    <row r="10" spans="1:12" x14ac:dyDescent="0.25">
      <c r="A10" s="3"/>
      <c r="B10" s="3"/>
      <c r="E10" s="4"/>
      <c r="F10" s="27"/>
      <c r="G10" s="68"/>
      <c r="H10" s="68"/>
      <c r="I10" s="68"/>
      <c r="K10" s="3"/>
      <c r="L10" s="3"/>
    </row>
    <row r="11" spans="1:12" ht="18.75" x14ac:dyDescent="0.25">
      <c r="A11" s="3"/>
      <c r="B11" s="3"/>
      <c r="D11" s="60" t="s">
        <v>58</v>
      </c>
      <c r="E11" s="61"/>
      <c r="F11" s="61"/>
      <c r="G11" s="69"/>
      <c r="H11" s="69"/>
      <c r="I11" s="70"/>
      <c r="K11" s="3"/>
      <c r="L11" s="3"/>
    </row>
    <row r="12" spans="1:12" x14ac:dyDescent="0.25">
      <c r="A12" s="3"/>
      <c r="B12" s="3"/>
      <c r="G12" s="68"/>
      <c r="H12" s="68"/>
      <c r="I12" s="68"/>
      <c r="K12" s="3"/>
      <c r="L12" s="3"/>
    </row>
    <row r="13" spans="1:12" x14ac:dyDescent="0.25">
      <c r="A13" s="3"/>
      <c r="B13" s="3"/>
      <c r="E13" s="4" t="s">
        <v>87</v>
      </c>
      <c r="F13" s="27"/>
      <c r="G13" s="67" t="str">
        <f t="array" aca="1" ref="G13" ca="1">IF(INDIRECT("'"&amp;$E13&amp;"'!r1c",0),"ü","")</f>
        <v/>
      </c>
      <c r="H13" s="67" t="str">
        <f t="array" aca="1" ref="H13" ca="1">IF(INDIRECT("'"&amp;$E13&amp;"'!r1c",0),"ü","")</f>
        <v/>
      </c>
      <c r="I13" s="67" t="str">
        <f t="array" aca="1" ref="I13" ca="1">IF(INDIRECT("'"&amp;$E13&amp;"'!r1c",0),"ü","")</f>
        <v/>
      </c>
      <c r="K13" s="3"/>
      <c r="L13" s="3"/>
    </row>
    <row r="14" spans="1:12" x14ac:dyDescent="0.25">
      <c r="A14" s="3"/>
      <c r="B14" s="3"/>
      <c r="E14" s="4" t="s">
        <v>55</v>
      </c>
      <c r="F14" s="27"/>
      <c r="G14" s="67" t="str">
        <f t="array" aca="1" ref="G14" ca="1">IF(INDIRECT("'"&amp;$E14&amp;"'!r1c",0),"ü","")</f>
        <v/>
      </c>
      <c r="H14" s="67" t="str">
        <f t="array" aca="1" ref="H14" ca="1">IF(INDIRECT("'"&amp;$E14&amp;"'!r1c",0),"ü","")</f>
        <v/>
      </c>
      <c r="I14" s="67" t="str">
        <f t="array" aca="1" ref="I14" ca="1">IF(INDIRECT("'"&amp;$E14&amp;"'!r1c",0),"ü","")</f>
        <v/>
      </c>
      <c r="K14" s="3"/>
      <c r="L14" s="3"/>
    </row>
    <row r="15" spans="1:12" x14ac:dyDescent="0.25">
      <c r="A15" s="3"/>
      <c r="B15" s="3"/>
      <c r="E15" s="4" t="s">
        <v>81</v>
      </c>
      <c r="F15" s="27"/>
      <c r="G15" s="67" t="str">
        <f t="array" aca="1" ref="G15" ca="1">IF(INDIRECT("'"&amp;$E15&amp;"'!r1c",0),"ü","")</f>
        <v/>
      </c>
      <c r="H15" s="67" t="str">
        <f t="array" aca="1" ref="H15" ca="1">IF(INDIRECT("'"&amp;$E15&amp;"'!r1c",0),"ü","")</f>
        <v/>
      </c>
      <c r="I15" s="67" t="str">
        <f t="array" aca="1" ref="I15" ca="1">IF(INDIRECT("'"&amp;$E15&amp;"'!r1c",0),"ü","")</f>
        <v/>
      </c>
      <c r="K15" s="3"/>
      <c r="L15" s="3"/>
    </row>
    <row r="16" spans="1:12" x14ac:dyDescent="0.25">
      <c r="A16" s="3"/>
      <c r="B16" s="3"/>
      <c r="E16" s="4" t="s">
        <v>56</v>
      </c>
      <c r="G16" s="67" t="str">
        <f t="array" aca="1" ref="G16" ca="1">IF(INDIRECT("'"&amp;$E16&amp;"'!r1c",0),"ü","")</f>
        <v/>
      </c>
      <c r="H16" s="67" t="str">
        <f t="array" aca="1" ref="H16" ca="1">IF(INDIRECT("'"&amp;$E16&amp;"'!r1c",0),"ü","")</f>
        <v/>
      </c>
      <c r="I16" s="67" t="str">
        <f t="array" aca="1" ref="I16" ca="1">IF(INDIRECT("'"&amp;$E16&amp;"'!r1c",0),"ü","")</f>
        <v/>
      </c>
      <c r="K16" s="3"/>
      <c r="L16" s="3"/>
    </row>
    <row r="17" spans="1:12" x14ac:dyDescent="0.25">
      <c r="A17" s="3"/>
      <c r="B17" s="3"/>
      <c r="E17" s="4"/>
      <c r="G17" s="68"/>
      <c r="H17" s="68"/>
      <c r="I17" s="68"/>
      <c r="K17" s="3"/>
      <c r="L17" s="3"/>
    </row>
    <row r="18" spans="1:12" ht="18.75" x14ac:dyDescent="0.25">
      <c r="A18" s="3"/>
      <c r="B18" s="3"/>
      <c r="D18" s="62" t="s">
        <v>59</v>
      </c>
      <c r="E18" s="63"/>
      <c r="F18" s="63"/>
      <c r="G18" s="71"/>
      <c r="H18" s="71"/>
      <c r="I18" s="72"/>
      <c r="K18" s="3"/>
      <c r="L18" s="3"/>
    </row>
    <row r="19" spans="1:12" x14ac:dyDescent="0.25">
      <c r="A19" s="3"/>
      <c r="B19" s="3"/>
      <c r="G19" s="68"/>
      <c r="H19" s="68"/>
      <c r="I19" s="68"/>
      <c r="K19" s="3"/>
      <c r="L19" s="3"/>
    </row>
    <row r="20" spans="1:12" x14ac:dyDescent="0.25">
      <c r="A20" s="3"/>
      <c r="B20" s="3"/>
      <c r="E20" s="4" t="s">
        <v>88</v>
      </c>
      <c r="G20" s="67" t="str">
        <f t="array" aca="1" ref="G20" ca="1">IF(INDIRECT("'"&amp;$E20&amp;"'!r1c",0),"ü","")</f>
        <v/>
      </c>
      <c r="H20" s="67" t="str">
        <f t="array" aca="1" ref="H20" ca="1">IF(INDIRECT("'"&amp;$E20&amp;"'!r1c",0),"ü","")</f>
        <v/>
      </c>
      <c r="I20" s="67" t="str">
        <f t="array" aca="1" ref="I20" ca="1">IF(INDIRECT("'"&amp;$E20&amp;"'!r1c",0),"ü","")</f>
        <v/>
      </c>
      <c r="K20" s="3"/>
      <c r="L20" s="3"/>
    </row>
    <row r="21" spans="1:12" x14ac:dyDescent="0.25">
      <c r="A21" s="3"/>
      <c r="B21" s="3"/>
      <c r="E21" s="4" t="s">
        <v>82</v>
      </c>
      <c r="G21" s="67" t="str">
        <f t="array" aca="1" ref="G21" ca="1">IF(INDIRECT("'"&amp;$E21&amp;"'!r1c",0),"ü","")</f>
        <v/>
      </c>
      <c r="H21" s="67" t="str">
        <f t="array" aca="1" ref="H21" ca="1">IF(INDIRECT("'"&amp;$E21&amp;"'!r1c",0),"ü","")</f>
        <v/>
      </c>
      <c r="I21" s="67" t="str">
        <f t="array" aca="1" ref="I21" ca="1">IF(INDIRECT("'"&amp;$E21&amp;"'!r1c",0),"ü","")</f>
        <v/>
      </c>
      <c r="K21" s="3"/>
      <c r="L21" s="3"/>
    </row>
    <row r="22" spans="1:12" x14ac:dyDescent="0.25">
      <c r="A22" s="3"/>
      <c r="B22" s="3"/>
      <c r="E22" s="4" t="s">
        <v>83</v>
      </c>
      <c r="G22" s="67" t="str">
        <f t="array" aca="1" ref="G22" ca="1">IF(INDIRECT("'"&amp;$E22&amp;"'!r1c",0),"ü","")</f>
        <v/>
      </c>
      <c r="H22" s="67" t="str">
        <f t="array" aca="1" ref="H22" ca="1">IF(INDIRECT("'"&amp;$E22&amp;"'!r1c",0),"ü","")</f>
        <v/>
      </c>
      <c r="I22" s="67" t="str">
        <f t="array" aca="1" ref="I22" ca="1">IF(INDIRECT("'"&amp;$E22&amp;"'!r1c",0),"ü","")</f>
        <v/>
      </c>
      <c r="K22" s="3"/>
      <c r="L22" s="3"/>
    </row>
    <row r="23" spans="1:12" x14ac:dyDescent="0.25">
      <c r="A23" s="3"/>
      <c r="B23" s="3"/>
      <c r="E23" s="4" t="s">
        <v>84</v>
      </c>
      <c r="G23" s="67" t="str">
        <f t="array" aca="1" ref="G23" ca="1">IF(INDIRECT("'"&amp;$E23&amp;"'!r1c",0),"ü","")</f>
        <v/>
      </c>
      <c r="H23" s="67" t="str">
        <f t="array" aca="1" ref="H23" ca="1">IF(INDIRECT("'"&amp;$E23&amp;"'!r1c",0),"ü","")</f>
        <v/>
      </c>
      <c r="I23" s="67" t="str">
        <f t="array" aca="1" ref="I23" ca="1">IF(INDIRECT("'"&amp;$E23&amp;"'!r1c",0),"ü","")</f>
        <v/>
      </c>
      <c r="K23" s="3"/>
      <c r="L23" s="3"/>
    </row>
    <row r="24" spans="1:12" x14ac:dyDescent="0.25">
      <c r="A24" s="3"/>
      <c r="B24" s="3"/>
      <c r="K24" s="3"/>
      <c r="L24" s="3"/>
    </row>
    <row r="25" spans="1:12" x14ac:dyDescent="0.25">
      <c r="A25" s="3"/>
      <c r="B25" s="3"/>
      <c r="K25" s="3"/>
      <c r="L25" s="3"/>
    </row>
    <row r="26" spans="1:12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25">
      <c r="A28" s="3"/>
      <c r="B28" s="3"/>
      <c r="C28" s="3"/>
      <c r="D28" s="3"/>
      <c r="E28" s="3"/>
      <c r="F28" s="3"/>
      <c r="G28" s="3"/>
      <c r="H28" s="74" t="s">
        <v>85</v>
      </c>
      <c r="I28" s="3"/>
      <c r="J28" s="3"/>
      <c r="K28" s="3"/>
      <c r="L28" s="3"/>
    </row>
    <row r="29" spans="1:12" x14ac:dyDescent="0.25">
      <c r="A29" s="3"/>
      <c r="B29" s="3"/>
      <c r="C29" s="3"/>
      <c r="D29" s="3"/>
      <c r="E29" s="3"/>
      <c r="F29" s="3"/>
      <c r="G29" s="3"/>
      <c r="H29" s="74" t="s">
        <v>86</v>
      </c>
      <c r="I29" s="3"/>
      <c r="J29" s="3"/>
      <c r="K29" s="3"/>
      <c r="L29" s="3"/>
    </row>
    <row r="30" spans="1:12" hidden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</sheetData>
  <sheetProtection algorithmName="SHA-512" hashValue="29dmw2Nns6TdD9uulI4lPlHSCiZAUWA7zNpgAV5R+2DZeWQ8hYxQLkmnmXvmmaHcUfVnyN7itMfPTKtQSpzH/g==" saltValue="di2U50GfunitMNl5lj+emg==" spinCount="100000" sheet="1" objects="1" scenarios="1"/>
  <hyperlinks>
    <hyperlink ref="E6" location="'Paste'!A1" display="'Paste'!A1" xr:uid="{9D0BED0E-FC02-4229-A50D-6180C07B3629}"/>
    <hyperlink ref="E7" location="'Down'!A1" display="'Down'!A1" xr:uid="{16F28B2F-FF92-41B7-A0E0-5807078BB16F}"/>
    <hyperlink ref="E8" location="'Columns'!A1" display="'Columns'!A1" xr:uid="{AEE648F9-FE8D-41A6-9339-712DDD0D2B6C}"/>
    <hyperlink ref="E9" location="'Visible'!A1" display="'Visible'!A1" xr:uid="{CBCD707E-2105-499E-BE5C-7D2D82F97FC2}"/>
    <hyperlink ref="E13" location="AutoFill!A1" display="AutoFill" xr:uid="{08FCAF7B-DD44-4C8E-89BB-A58A7AB41040}"/>
    <hyperlink ref="E14" location="'CEnter'!A1" display="'CEnter'!A1" xr:uid="{E4D1836C-EEE5-4F28-BCFF-4F31A9F6CD0A}"/>
    <hyperlink ref="E15" location="'F two'!A1" display="'F two'!A1" xr:uid="{58FDE6C3-A632-4857-A9FB-517F495780CE}"/>
    <hyperlink ref="E16" location="'AutoS'!A1" display="'AutoS'!A1" xr:uid="{1E59D0DA-E314-49C5-A741-A9B6A8C8CB5F}"/>
    <hyperlink ref="E20" location="ShNav!A1" display="ShNav" xr:uid="{E6153A74-68D1-4A48-87AD-4A6427B08290}"/>
    <hyperlink ref="E21" location="'List'!A1" display="'List'!A1" xr:uid="{5AEE6DE1-3F0A-4639-989F-BEDAC3990269}"/>
    <hyperlink ref="E22" location="'ShCopy'!A1" display="'ShCopy'!A1" xr:uid="{837B53FB-A2BE-477C-B9B8-AED534C90A9E}"/>
    <hyperlink ref="E23" location="'Very'!A1" display="'Very'!A1" xr:uid="{D4AD4E22-92E8-4269-9E95-BF027D1B719F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BEF34-FD4B-43B4-BE69-FE8BE2B41884}">
  <sheetPr codeName="Arkusz3">
    <tabColor theme="4" tint="0.79998168889431442"/>
  </sheetPr>
  <dimension ref="A1:K26"/>
  <sheetViews>
    <sheetView showGridLines="0" workbookViewId="0">
      <selection activeCell="D10" sqref="D10"/>
    </sheetView>
  </sheetViews>
  <sheetFormatPr defaultRowHeight="15" x14ac:dyDescent="0.25"/>
  <cols>
    <col min="1" max="1" width="3" customWidth="1"/>
    <col min="2" max="2" width="10.42578125" bestFit="1" customWidth="1"/>
    <col min="3" max="3" width="18.42578125" bestFit="1" customWidth="1"/>
    <col min="4" max="4" width="23.42578125" bestFit="1" customWidth="1"/>
    <col min="5" max="5" width="10.5703125" customWidth="1"/>
    <col min="6" max="6" width="37.5703125" bestFit="1" customWidth="1"/>
    <col min="7" max="7" width="17.85546875" bestFit="1" customWidth="1"/>
    <col min="8" max="8" width="10.7109375" customWidth="1"/>
    <col min="9" max="9" width="17.42578125" bestFit="1" customWidth="1"/>
  </cols>
  <sheetData>
    <row r="1" spans="1:11" x14ac:dyDescent="0.2">
      <c r="A1" s="1" t="s">
        <v>0</v>
      </c>
      <c r="G1" s="6" t="b">
        <v>0</v>
      </c>
      <c r="H1" s="6" t="b">
        <v>0</v>
      </c>
      <c r="I1" s="6" t="b">
        <v>0</v>
      </c>
    </row>
    <row r="2" spans="1:11" ht="6" customHeight="1" x14ac:dyDescent="0.25"/>
    <row r="3" spans="1:11" ht="24" x14ac:dyDescent="0.25">
      <c r="G3" s="11" t="s">
        <v>77</v>
      </c>
    </row>
    <row r="5" spans="1:11" x14ac:dyDescent="0.25">
      <c r="K5" s="12"/>
    </row>
    <row r="9" spans="1:11" x14ac:dyDescent="0.25">
      <c r="B9" s="9" t="s">
        <v>61</v>
      </c>
      <c r="C9" s="9" t="s">
        <v>60</v>
      </c>
      <c r="D9" s="10" t="s">
        <v>62</v>
      </c>
      <c r="F9" s="13"/>
    </row>
    <row r="10" spans="1:11" x14ac:dyDescent="0.25">
      <c r="B10" s="7">
        <v>44077</v>
      </c>
      <c r="C10" s="7" t="s">
        <v>27</v>
      </c>
      <c r="D10" s="8">
        <v>818.44</v>
      </c>
    </row>
    <row r="11" spans="1:11" x14ac:dyDescent="0.25">
      <c r="B11" s="7">
        <v>44130</v>
      </c>
      <c r="C11" s="7" t="s">
        <v>28</v>
      </c>
      <c r="D11" s="8">
        <v>469.20000000000005</v>
      </c>
    </row>
    <row r="12" spans="1:11" x14ac:dyDescent="0.25">
      <c r="B12" s="7">
        <v>43931</v>
      </c>
      <c r="C12" s="7" t="s">
        <v>26</v>
      </c>
      <c r="D12" s="8">
        <v>355.79999999999995</v>
      </c>
    </row>
    <row r="13" spans="1:11" x14ac:dyDescent="0.25">
      <c r="B13" s="7">
        <v>43854</v>
      </c>
      <c r="C13" s="7" t="s">
        <v>29</v>
      </c>
      <c r="D13" s="8">
        <v>2115.8200000000002</v>
      </c>
    </row>
    <row r="14" spans="1:11" x14ac:dyDescent="0.25">
      <c r="B14" s="7">
        <v>44042</v>
      </c>
      <c r="C14" s="7" t="s">
        <v>30</v>
      </c>
      <c r="D14" s="8">
        <v>4373.6000000000004</v>
      </c>
    </row>
    <row r="15" spans="1:11" x14ac:dyDescent="0.25">
      <c r="B15" s="7">
        <v>43949</v>
      </c>
      <c r="C15" s="7" t="s">
        <v>31</v>
      </c>
      <c r="D15" s="8">
        <v>5506.85</v>
      </c>
    </row>
    <row r="16" spans="1:11" x14ac:dyDescent="0.25">
      <c r="B16" s="7">
        <v>44063</v>
      </c>
      <c r="C16" s="7" t="s">
        <v>32</v>
      </c>
      <c r="D16" s="8">
        <v>1801.8</v>
      </c>
    </row>
    <row r="17" spans="2:4" x14ac:dyDescent="0.25">
      <c r="B17" s="7">
        <v>43985</v>
      </c>
      <c r="C17" s="7" t="s">
        <v>33</v>
      </c>
      <c r="D17" s="8">
        <v>6374.2</v>
      </c>
    </row>
    <row r="18" spans="2:4" x14ac:dyDescent="0.25">
      <c r="B18" s="7">
        <v>44111</v>
      </c>
      <c r="C18" s="7" t="s">
        <v>34</v>
      </c>
      <c r="D18" s="8">
        <v>6405</v>
      </c>
    </row>
    <row r="19" spans="2:4" x14ac:dyDescent="0.25">
      <c r="B19" s="7">
        <v>44092</v>
      </c>
      <c r="C19" s="7" t="s">
        <v>35</v>
      </c>
      <c r="D19" s="8">
        <v>5315.52</v>
      </c>
    </row>
    <row r="20" spans="2:4" x14ac:dyDescent="0.25">
      <c r="B20" s="7">
        <v>43920</v>
      </c>
      <c r="C20" s="7" t="s">
        <v>36</v>
      </c>
      <c r="D20" s="8">
        <v>2399.46</v>
      </c>
    </row>
    <row r="21" spans="2:4" x14ac:dyDescent="0.25">
      <c r="B21" s="7">
        <v>44055</v>
      </c>
      <c r="C21" s="7" t="s">
        <v>37</v>
      </c>
      <c r="D21" s="8">
        <v>5061.9799999999996</v>
      </c>
    </row>
    <row r="22" spans="2:4" x14ac:dyDescent="0.25">
      <c r="B22" s="7">
        <v>44020</v>
      </c>
      <c r="C22" s="7" t="s">
        <v>38</v>
      </c>
      <c r="D22" s="8">
        <v>4391.2</v>
      </c>
    </row>
    <row r="23" spans="2:4" x14ac:dyDescent="0.25">
      <c r="B23" s="7">
        <v>44015</v>
      </c>
      <c r="C23" s="7" t="s">
        <v>39</v>
      </c>
      <c r="D23" s="8">
        <v>2119.39</v>
      </c>
    </row>
    <row r="24" spans="2:4" x14ac:dyDescent="0.25">
      <c r="B24" s="7">
        <v>43913</v>
      </c>
      <c r="C24" s="7" t="s">
        <v>40</v>
      </c>
      <c r="D24" s="8">
        <v>3277.32</v>
      </c>
    </row>
    <row r="25" spans="2:4" x14ac:dyDescent="0.25">
      <c r="B25" s="7">
        <v>43913</v>
      </c>
      <c r="C25" s="7" t="s">
        <v>41</v>
      </c>
      <c r="D25" s="8">
        <v>443.7</v>
      </c>
    </row>
    <row r="26" spans="2:4" x14ac:dyDescent="0.25">
      <c r="B26" s="7">
        <v>43955</v>
      </c>
      <c r="C26" s="7" t="s">
        <v>42</v>
      </c>
      <c r="D26" s="8">
        <v>3059</v>
      </c>
    </row>
  </sheetData>
  <hyperlinks>
    <hyperlink ref="A1" r:id="rId1" xr:uid="{95770A75-5BB6-4AE8-AD8D-1C02BCC68BFB}"/>
  </hyperlinks>
  <pageMargins left="0.7" right="0.7" top="0.75" bottom="0.75" header="0.3" footer="0.3"/>
  <pageSetup paperSize="9" orientation="portrait" verticalDpi="0" r:id="rId2"/>
  <drawing r:id="rId3"/>
  <legacyDrawing r:id="rId4"/>
  <controls>
    <mc:AlternateContent xmlns:mc="http://schemas.openxmlformats.org/markup-compatibility/2006">
      <mc:Choice Requires="x14">
        <control shapeId="10243" r:id="rId5" name="OptionButton3">
          <controlPr locked="0" defaultSize="0" autoLine="0" linkedCell="I1" r:id="rId6">
            <anchor moveWithCells="1">
              <from>
                <xdr:col>7</xdr:col>
                <xdr:colOff>333375</xdr:colOff>
                <xdr:row>3</xdr:row>
                <xdr:rowOff>114300</xdr:rowOff>
              </from>
              <to>
                <xdr:col>8</xdr:col>
                <xdr:colOff>114300</xdr:colOff>
                <xdr:row>5</xdr:row>
                <xdr:rowOff>114300</xdr:rowOff>
              </to>
            </anchor>
          </controlPr>
        </control>
      </mc:Choice>
      <mc:Fallback>
        <control shapeId="10243" r:id="rId5" name="OptionButton3"/>
      </mc:Fallback>
    </mc:AlternateContent>
    <mc:AlternateContent xmlns:mc="http://schemas.openxmlformats.org/markup-compatibility/2006">
      <mc:Choice Requires="x14">
        <control shapeId="10242" r:id="rId7" name="OptionButton2">
          <controlPr locked="0" defaultSize="0" autoLine="0" linkedCell="H1" r:id="rId8">
            <anchor moveWithCells="1">
              <from>
                <xdr:col>6</xdr:col>
                <xdr:colOff>819150</xdr:colOff>
                <xdr:row>3</xdr:row>
                <xdr:rowOff>114300</xdr:rowOff>
              </from>
              <to>
                <xdr:col>7</xdr:col>
                <xdr:colOff>123825</xdr:colOff>
                <xdr:row>5</xdr:row>
                <xdr:rowOff>114300</xdr:rowOff>
              </to>
            </anchor>
          </controlPr>
        </control>
      </mc:Choice>
      <mc:Fallback>
        <control shapeId="10242" r:id="rId7" name="OptionButton2"/>
      </mc:Fallback>
    </mc:AlternateContent>
    <mc:AlternateContent xmlns:mc="http://schemas.openxmlformats.org/markup-compatibility/2006">
      <mc:Choice Requires="x14">
        <control shapeId="10241" r:id="rId9" name="OptionButton1">
          <controlPr locked="0" defaultSize="0" autoLine="0" linkedCell="G1" r:id="rId10">
            <anchor moveWithCells="1">
              <from>
                <xdr:col>6</xdr:col>
                <xdr:colOff>104775</xdr:colOff>
                <xdr:row>3</xdr:row>
                <xdr:rowOff>114300</xdr:rowOff>
              </from>
              <to>
                <xdr:col>6</xdr:col>
                <xdr:colOff>600075</xdr:colOff>
                <xdr:row>5</xdr:row>
                <xdr:rowOff>114300</xdr:rowOff>
              </to>
            </anchor>
          </controlPr>
        </control>
      </mc:Choice>
      <mc:Fallback>
        <control shapeId="10241" r:id="rId9" name="Option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AE429-01A3-4248-92AD-0DEE13C80DB3}">
  <sheetPr codeName="Arkusz9">
    <tabColor theme="4" tint="0.79998168889431442"/>
  </sheetPr>
  <dimension ref="A1:K26"/>
  <sheetViews>
    <sheetView showGridLines="0" workbookViewId="0">
      <selection activeCell="D10" sqref="D10"/>
    </sheetView>
  </sheetViews>
  <sheetFormatPr defaultRowHeight="15" x14ac:dyDescent="0.25"/>
  <cols>
    <col min="1" max="1" width="3" customWidth="1"/>
    <col min="2" max="2" width="10.42578125" bestFit="1" customWidth="1"/>
    <col min="3" max="3" width="18.42578125" bestFit="1" customWidth="1"/>
    <col min="4" max="4" width="23.42578125" bestFit="1" customWidth="1"/>
    <col min="5" max="5" width="10.5703125" customWidth="1"/>
    <col min="6" max="6" width="37.5703125" bestFit="1" customWidth="1"/>
    <col min="7" max="7" width="17.85546875" bestFit="1" customWidth="1"/>
    <col min="8" max="8" width="10.7109375" customWidth="1"/>
    <col min="9" max="9" width="17.42578125" bestFit="1" customWidth="1"/>
  </cols>
  <sheetData>
    <row r="1" spans="1:11" x14ac:dyDescent="0.2">
      <c r="A1" s="1" t="s">
        <v>0</v>
      </c>
      <c r="G1" s="6" t="b">
        <v>0</v>
      </c>
      <c r="H1" s="6" t="b">
        <v>0</v>
      </c>
      <c r="I1" s="6" t="b">
        <v>0</v>
      </c>
    </row>
    <row r="2" spans="1:11" ht="6" customHeight="1" x14ac:dyDescent="0.25"/>
    <row r="3" spans="1:11" ht="24" x14ac:dyDescent="0.25">
      <c r="G3" s="11" t="s">
        <v>77</v>
      </c>
    </row>
    <row r="5" spans="1:11" x14ac:dyDescent="0.25">
      <c r="K5" s="12"/>
    </row>
    <row r="9" spans="1:11" x14ac:dyDescent="0.25">
      <c r="B9" s="9" t="s">
        <v>61</v>
      </c>
      <c r="C9" s="9" t="s">
        <v>60</v>
      </c>
      <c r="D9" s="10" t="s">
        <v>62</v>
      </c>
      <c r="E9" s="13"/>
    </row>
    <row r="10" spans="1:11" x14ac:dyDescent="0.25">
      <c r="B10" s="7">
        <v>44077</v>
      </c>
      <c r="C10" s="7" t="s">
        <v>27</v>
      </c>
      <c r="D10" s="8">
        <v>818.44</v>
      </c>
      <c r="E10" s="13"/>
    </row>
    <row r="11" spans="1:11" x14ac:dyDescent="0.25">
      <c r="B11" s="7">
        <v>44130</v>
      </c>
      <c r="C11" s="7" t="s">
        <v>28</v>
      </c>
      <c r="D11" s="8">
        <v>469.20000000000005</v>
      </c>
      <c r="E11" s="13"/>
    </row>
    <row r="12" spans="1:11" x14ac:dyDescent="0.25">
      <c r="B12" s="7">
        <v>43931</v>
      </c>
      <c r="C12" s="7" t="s">
        <v>26</v>
      </c>
      <c r="D12" s="8">
        <v>355.79999999999995</v>
      </c>
      <c r="E12" s="13"/>
    </row>
    <row r="13" spans="1:11" x14ac:dyDescent="0.25">
      <c r="B13" s="7">
        <v>43854</v>
      </c>
      <c r="C13" s="7" t="s">
        <v>29</v>
      </c>
      <c r="D13" s="8">
        <v>2115.8200000000002</v>
      </c>
      <c r="E13" s="13"/>
    </row>
    <row r="14" spans="1:11" x14ac:dyDescent="0.25">
      <c r="B14" s="7">
        <v>44042</v>
      </c>
      <c r="C14" s="7" t="s">
        <v>30</v>
      </c>
      <c r="D14" s="8">
        <v>4373.6000000000004</v>
      </c>
      <c r="E14" s="13"/>
    </row>
    <row r="15" spans="1:11" x14ac:dyDescent="0.25">
      <c r="B15" s="7">
        <v>43949</v>
      </c>
      <c r="C15" s="7" t="s">
        <v>31</v>
      </c>
      <c r="D15" s="8">
        <v>5506.85</v>
      </c>
    </row>
    <row r="16" spans="1:11" x14ac:dyDescent="0.25">
      <c r="B16" s="7">
        <v>44063</v>
      </c>
      <c r="C16" s="7" t="s">
        <v>32</v>
      </c>
      <c r="D16" s="8">
        <v>1801.8</v>
      </c>
    </row>
    <row r="17" spans="2:4" x14ac:dyDescent="0.25">
      <c r="B17" s="7">
        <v>43985</v>
      </c>
      <c r="C17" s="7" t="s">
        <v>33</v>
      </c>
      <c r="D17" s="8">
        <v>6374.2</v>
      </c>
    </row>
    <row r="18" spans="2:4" x14ac:dyDescent="0.25">
      <c r="B18" s="7">
        <v>44111</v>
      </c>
      <c r="C18" s="7" t="s">
        <v>34</v>
      </c>
      <c r="D18" s="8">
        <v>6405</v>
      </c>
    </row>
    <row r="19" spans="2:4" x14ac:dyDescent="0.25">
      <c r="B19" s="7">
        <v>44092</v>
      </c>
      <c r="C19" s="7" t="s">
        <v>35</v>
      </c>
      <c r="D19" s="8">
        <v>5315.52</v>
      </c>
    </row>
    <row r="20" spans="2:4" x14ac:dyDescent="0.25">
      <c r="B20" s="7">
        <v>43920</v>
      </c>
      <c r="C20" s="7" t="s">
        <v>36</v>
      </c>
      <c r="D20" s="8">
        <v>2399.46</v>
      </c>
    </row>
    <row r="21" spans="2:4" x14ac:dyDescent="0.25">
      <c r="B21" s="7">
        <v>44055</v>
      </c>
      <c r="C21" s="7" t="s">
        <v>37</v>
      </c>
      <c r="D21" s="8">
        <v>5061.9799999999996</v>
      </c>
    </row>
    <row r="22" spans="2:4" x14ac:dyDescent="0.25">
      <c r="B22" s="7">
        <v>44020</v>
      </c>
      <c r="C22" s="7" t="s">
        <v>38</v>
      </c>
      <c r="D22" s="8">
        <v>4391.2</v>
      </c>
    </row>
    <row r="23" spans="2:4" x14ac:dyDescent="0.25">
      <c r="B23" s="7">
        <v>44015</v>
      </c>
      <c r="C23" s="7" t="s">
        <v>39</v>
      </c>
      <c r="D23" s="8">
        <v>2119.39</v>
      </c>
    </row>
    <row r="24" spans="2:4" x14ac:dyDescent="0.25">
      <c r="B24" s="7">
        <v>43913</v>
      </c>
      <c r="C24" s="7" t="s">
        <v>40</v>
      </c>
      <c r="D24" s="8">
        <v>3277.32</v>
      </c>
    </row>
    <row r="25" spans="2:4" x14ac:dyDescent="0.25">
      <c r="B25" s="7">
        <v>43913</v>
      </c>
      <c r="C25" s="7" t="s">
        <v>41</v>
      </c>
      <c r="D25" s="8">
        <v>443.7</v>
      </c>
    </row>
    <row r="26" spans="2:4" x14ac:dyDescent="0.25">
      <c r="B26" s="7">
        <v>43955</v>
      </c>
      <c r="C26" s="7" t="s">
        <v>42</v>
      </c>
      <c r="D26" s="8">
        <v>3059</v>
      </c>
    </row>
  </sheetData>
  <hyperlinks>
    <hyperlink ref="A1" r:id="rId1" xr:uid="{DE86466D-2939-4A8B-8E77-AF3BD610BEC2}"/>
  </hyperlinks>
  <pageMargins left="0.7" right="0.7" top="0.75" bottom="0.75" header="0.3" footer="0.3"/>
  <pageSetup paperSize="9" orientation="portrait" verticalDpi="0" r:id="rId2"/>
  <drawing r:id="rId3"/>
  <legacyDrawing r:id="rId4"/>
  <controls>
    <mc:AlternateContent xmlns:mc="http://schemas.openxmlformats.org/markup-compatibility/2006">
      <mc:Choice Requires="x14">
        <control shapeId="11267" r:id="rId5" name="OptionButton3">
          <controlPr locked="0" defaultSize="0" autoLine="0" linkedCell="I1" r:id="rId6">
            <anchor moveWithCells="1">
              <from>
                <xdr:col>7</xdr:col>
                <xdr:colOff>333375</xdr:colOff>
                <xdr:row>3</xdr:row>
                <xdr:rowOff>114300</xdr:rowOff>
              </from>
              <to>
                <xdr:col>8</xdr:col>
                <xdr:colOff>114300</xdr:colOff>
                <xdr:row>5</xdr:row>
                <xdr:rowOff>114300</xdr:rowOff>
              </to>
            </anchor>
          </controlPr>
        </control>
      </mc:Choice>
      <mc:Fallback>
        <control shapeId="11267" r:id="rId5" name="OptionButton3"/>
      </mc:Fallback>
    </mc:AlternateContent>
    <mc:AlternateContent xmlns:mc="http://schemas.openxmlformats.org/markup-compatibility/2006">
      <mc:Choice Requires="x14">
        <control shapeId="11266" r:id="rId7" name="OptionButton2">
          <controlPr locked="0" defaultSize="0" autoLine="0" linkedCell="H1" r:id="rId8">
            <anchor moveWithCells="1">
              <from>
                <xdr:col>6</xdr:col>
                <xdr:colOff>819150</xdr:colOff>
                <xdr:row>3</xdr:row>
                <xdr:rowOff>114300</xdr:rowOff>
              </from>
              <to>
                <xdr:col>7</xdr:col>
                <xdr:colOff>123825</xdr:colOff>
                <xdr:row>5</xdr:row>
                <xdr:rowOff>114300</xdr:rowOff>
              </to>
            </anchor>
          </controlPr>
        </control>
      </mc:Choice>
      <mc:Fallback>
        <control shapeId="11266" r:id="rId7" name="OptionButton2"/>
      </mc:Fallback>
    </mc:AlternateContent>
    <mc:AlternateContent xmlns:mc="http://schemas.openxmlformats.org/markup-compatibility/2006">
      <mc:Choice Requires="x14">
        <control shapeId="11265" r:id="rId9" name="OptionButton1">
          <controlPr locked="0" defaultSize="0" autoLine="0" linkedCell="G1" r:id="rId10">
            <anchor moveWithCells="1">
              <from>
                <xdr:col>6</xdr:col>
                <xdr:colOff>104775</xdr:colOff>
                <xdr:row>3</xdr:row>
                <xdr:rowOff>114300</xdr:rowOff>
              </from>
              <to>
                <xdr:col>6</xdr:col>
                <xdr:colOff>600075</xdr:colOff>
                <xdr:row>5</xdr:row>
                <xdr:rowOff>114300</xdr:rowOff>
              </to>
            </anchor>
          </controlPr>
        </control>
      </mc:Choice>
      <mc:Fallback>
        <control shapeId="11265" r:id="rId9" name="Option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5DCC7-FFF4-4C64-BE66-8F14573F8652}">
  <sheetPr codeName="Arkusz10">
    <tabColor theme="4" tint="0.79998168889431442"/>
  </sheetPr>
  <dimension ref="A1:K37"/>
  <sheetViews>
    <sheetView showGridLines="0" workbookViewId="0">
      <selection activeCell="E22" sqref="E22"/>
    </sheetView>
  </sheetViews>
  <sheetFormatPr defaultRowHeight="15" x14ac:dyDescent="0.25"/>
  <cols>
    <col min="1" max="1" width="3" customWidth="1"/>
    <col min="2" max="2" width="10.42578125" bestFit="1" customWidth="1"/>
    <col min="3" max="3" width="18.42578125" bestFit="1" customWidth="1"/>
    <col min="4" max="4" width="23.42578125" bestFit="1" customWidth="1"/>
    <col min="5" max="5" width="10.5703125" customWidth="1"/>
    <col min="6" max="6" width="37.5703125" bestFit="1" customWidth="1"/>
    <col min="7" max="7" width="17.85546875" bestFit="1" customWidth="1"/>
    <col min="8" max="8" width="10.7109375" customWidth="1"/>
    <col min="9" max="9" width="17.42578125" bestFit="1" customWidth="1"/>
    <col min="10" max="10" width="18.85546875" customWidth="1"/>
  </cols>
  <sheetData>
    <row r="1" spans="1:11" x14ac:dyDescent="0.2">
      <c r="A1" s="1" t="s">
        <v>0</v>
      </c>
      <c r="G1" s="6" t="b">
        <v>0</v>
      </c>
      <c r="H1" s="6" t="b">
        <v>0</v>
      </c>
      <c r="I1" s="6" t="b">
        <v>0</v>
      </c>
    </row>
    <row r="2" spans="1:11" ht="6" customHeight="1" x14ac:dyDescent="0.25"/>
    <row r="3" spans="1:11" ht="24" x14ac:dyDescent="0.25">
      <c r="G3" s="11" t="s">
        <v>77</v>
      </c>
    </row>
    <row r="5" spans="1:11" x14ac:dyDescent="0.25">
      <c r="K5" s="12"/>
    </row>
    <row r="11" spans="1:11" x14ac:dyDescent="0.25">
      <c r="B11" s="9" t="s">
        <v>61</v>
      </c>
      <c r="C11" s="9" t="s">
        <v>60</v>
      </c>
      <c r="D11" s="9" t="s">
        <v>64</v>
      </c>
      <c r="E11" s="10" t="s">
        <v>1</v>
      </c>
      <c r="F11" s="9" t="s">
        <v>65</v>
      </c>
      <c r="G11" s="9" t="s">
        <v>66</v>
      </c>
      <c r="H11" s="10" t="s">
        <v>67</v>
      </c>
      <c r="I11" s="10" t="s">
        <v>68</v>
      </c>
      <c r="J11" s="10" t="s">
        <v>62</v>
      </c>
    </row>
    <row r="12" spans="1:11" x14ac:dyDescent="0.25">
      <c r="B12" s="7">
        <v>44077</v>
      </c>
      <c r="C12" s="7" t="s">
        <v>27</v>
      </c>
      <c r="D12" t="s">
        <v>2</v>
      </c>
      <c r="E12">
        <v>1</v>
      </c>
      <c r="F12" t="s">
        <v>3</v>
      </c>
      <c r="G12" t="s">
        <v>4</v>
      </c>
      <c r="H12" s="20">
        <v>0.1</v>
      </c>
      <c r="I12">
        <v>28</v>
      </c>
      <c r="J12" s="8">
        <v>818.44</v>
      </c>
    </row>
    <row r="13" spans="1:11" x14ac:dyDescent="0.25">
      <c r="B13" s="14">
        <v>44130</v>
      </c>
      <c r="C13" s="14" t="s">
        <v>28</v>
      </c>
      <c r="D13" s="15" t="s">
        <v>5</v>
      </c>
      <c r="E13" s="15">
        <v>1</v>
      </c>
      <c r="F13" s="15" t="s">
        <v>6</v>
      </c>
      <c r="G13" s="15" t="s">
        <v>7</v>
      </c>
      <c r="H13" s="21">
        <v>0.06</v>
      </c>
      <c r="I13" s="15">
        <v>24</v>
      </c>
      <c r="J13" s="16">
        <v>469.20000000000005</v>
      </c>
    </row>
    <row r="14" spans="1:11" x14ac:dyDescent="0.25">
      <c r="B14" s="7">
        <v>43931</v>
      </c>
      <c r="C14" s="7" t="s">
        <v>26</v>
      </c>
      <c r="D14" t="s">
        <v>8</v>
      </c>
      <c r="E14">
        <v>2</v>
      </c>
      <c r="F14" t="s">
        <v>9</v>
      </c>
      <c r="G14" t="s">
        <v>4</v>
      </c>
      <c r="H14" s="20">
        <v>7.0000000000000007E-2</v>
      </c>
      <c r="I14">
        <v>12</v>
      </c>
      <c r="J14" s="8">
        <v>355.79999999999995</v>
      </c>
    </row>
    <row r="15" spans="1:11" x14ac:dyDescent="0.25">
      <c r="B15" s="7">
        <v>43854</v>
      </c>
      <c r="C15" s="7" t="s">
        <v>29</v>
      </c>
      <c r="D15" t="s">
        <v>10</v>
      </c>
      <c r="E15">
        <v>2</v>
      </c>
      <c r="F15" t="s">
        <v>11</v>
      </c>
      <c r="G15" t="s">
        <v>7</v>
      </c>
      <c r="H15" s="20">
        <v>0.08</v>
      </c>
      <c r="I15">
        <v>119</v>
      </c>
      <c r="J15" s="8">
        <v>2115.8200000000002</v>
      </c>
    </row>
    <row r="16" spans="1:11" x14ac:dyDescent="0.25">
      <c r="B16" s="17">
        <v>44042</v>
      </c>
      <c r="C16" s="17" t="s">
        <v>30</v>
      </c>
      <c r="D16" s="18" t="s">
        <v>12</v>
      </c>
      <c r="E16" s="18">
        <v>3</v>
      </c>
      <c r="F16" s="18" t="s">
        <v>13</v>
      </c>
      <c r="G16" s="18" t="s">
        <v>4</v>
      </c>
      <c r="H16" s="22">
        <v>0.05</v>
      </c>
      <c r="I16" s="18">
        <v>176</v>
      </c>
      <c r="J16" s="19">
        <v>4373.6000000000004</v>
      </c>
    </row>
    <row r="17" spans="2:10" x14ac:dyDescent="0.25">
      <c r="B17" s="7">
        <v>43949</v>
      </c>
      <c r="C17" s="7" t="s">
        <v>31</v>
      </c>
      <c r="D17" t="s">
        <v>14</v>
      </c>
      <c r="E17">
        <v>3</v>
      </c>
      <c r="F17" t="s">
        <v>15</v>
      </c>
      <c r="G17" t="s">
        <v>4</v>
      </c>
      <c r="H17" s="20">
        <v>7.0000000000000007E-2</v>
      </c>
      <c r="I17">
        <v>241</v>
      </c>
      <c r="J17" s="8">
        <v>5506.85</v>
      </c>
    </row>
    <row r="18" spans="2:10" x14ac:dyDescent="0.25">
      <c r="B18" s="7">
        <v>44063</v>
      </c>
      <c r="C18" s="7" t="s">
        <v>32</v>
      </c>
      <c r="D18" t="s">
        <v>2</v>
      </c>
      <c r="E18">
        <v>1</v>
      </c>
      <c r="F18" t="s">
        <v>16</v>
      </c>
      <c r="G18" t="s">
        <v>17</v>
      </c>
      <c r="H18" s="20">
        <v>0.06</v>
      </c>
      <c r="I18">
        <v>234</v>
      </c>
      <c r="J18" s="8">
        <v>1801.8</v>
      </c>
    </row>
    <row r="19" spans="2:10" x14ac:dyDescent="0.25">
      <c r="B19" s="7">
        <v>43985</v>
      </c>
      <c r="C19" s="7" t="s">
        <v>33</v>
      </c>
      <c r="D19" t="s">
        <v>5</v>
      </c>
      <c r="E19">
        <v>1</v>
      </c>
      <c r="F19" t="s">
        <v>3</v>
      </c>
      <c r="G19" t="s">
        <v>4</v>
      </c>
      <c r="H19" s="20">
        <v>7.0000000000000007E-2</v>
      </c>
      <c r="I19">
        <v>290</v>
      </c>
      <c r="J19" s="8">
        <v>6374.2</v>
      </c>
    </row>
    <row r="20" spans="2:10" x14ac:dyDescent="0.25">
      <c r="B20" s="7">
        <v>44111</v>
      </c>
      <c r="C20" s="7" t="s">
        <v>34</v>
      </c>
      <c r="D20" t="s">
        <v>8</v>
      </c>
      <c r="E20">
        <v>2</v>
      </c>
      <c r="F20" t="s">
        <v>15</v>
      </c>
      <c r="G20" t="s">
        <v>4</v>
      </c>
      <c r="H20" s="20">
        <v>7.0000000000000007E-2</v>
      </c>
      <c r="I20">
        <v>300</v>
      </c>
      <c r="J20" s="8">
        <v>6405</v>
      </c>
    </row>
    <row r="21" spans="2:10" x14ac:dyDescent="0.25">
      <c r="B21" s="7">
        <v>44092</v>
      </c>
      <c r="C21" s="7" t="s">
        <v>35</v>
      </c>
      <c r="D21" t="s">
        <v>10</v>
      </c>
      <c r="E21">
        <v>2</v>
      </c>
      <c r="F21" t="s">
        <v>18</v>
      </c>
      <c r="G21" t="s">
        <v>4</v>
      </c>
      <c r="H21" s="20">
        <v>7.0000000000000007E-2</v>
      </c>
      <c r="I21">
        <v>224</v>
      </c>
      <c r="J21" s="8">
        <v>5315.52</v>
      </c>
    </row>
    <row r="22" spans="2:10" x14ac:dyDescent="0.25">
      <c r="B22" s="7">
        <v>43920</v>
      </c>
      <c r="C22" s="7" t="s">
        <v>36</v>
      </c>
      <c r="D22" t="s">
        <v>12</v>
      </c>
      <c r="E22">
        <v>3</v>
      </c>
      <c r="F22" t="s">
        <v>3</v>
      </c>
      <c r="G22" t="s">
        <v>4</v>
      </c>
      <c r="H22" s="20">
        <v>0.09</v>
      </c>
      <c r="I22">
        <v>87</v>
      </c>
      <c r="J22" s="8">
        <v>2399.46</v>
      </c>
    </row>
    <row r="23" spans="2:10" x14ac:dyDescent="0.25">
      <c r="B23" s="7">
        <v>44055</v>
      </c>
      <c r="C23" s="7" t="s">
        <v>37</v>
      </c>
      <c r="D23" t="s">
        <v>14</v>
      </c>
      <c r="E23">
        <v>3</v>
      </c>
      <c r="F23" t="s">
        <v>19</v>
      </c>
      <c r="G23" t="s">
        <v>4</v>
      </c>
      <c r="H23" s="20">
        <v>0.05</v>
      </c>
      <c r="I23">
        <v>209</v>
      </c>
      <c r="J23" s="8">
        <v>5061.9799999999996</v>
      </c>
    </row>
    <row r="24" spans="2:10" x14ac:dyDescent="0.25">
      <c r="B24" s="7">
        <v>44020</v>
      </c>
      <c r="C24" s="7" t="s">
        <v>38</v>
      </c>
      <c r="D24" t="s">
        <v>2</v>
      </c>
      <c r="E24">
        <v>1</v>
      </c>
      <c r="F24" t="s">
        <v>9</v>
      </c>
      <c r="G24" t="s">
        <v>4</v>
      </c>
      <c r="H24" s="20">
        <v>0.08</v>
      </c>
      <c r="I24">
        <v>176</v>
      </c>
      <c r="J24" s="8">
        <v>4391.2</v>
      </c>
    </row>
    <row r="25" spans="2:10" x14ac:dyDescent="0.25">
      <c r="B25" s="7">
        <v>44015</v>
      </c>
      <c r="C25" s="7" t="s">
        <v>39</v>
      </c>
      <c r="D25" t="s">
        <v>5</v>
      </c>
      <c r="E25">
        <v>1</v>
      </c>
      <c r="F25" t="s">
        <v>20</v>
      </c>
      <c r="G25" t="s">
        <v>7</v>
      </c>
      <c r="H25" s="20">
        <v>0.06</v>
      </c>
      <c r="I25">
        <v>119</v>
      </c>
      <c r="J25" s="8">
        <v>2119.39</v>
      </c>
    </row>
    <row r="26" spans="2:10" x14ac:dyDescent="0.25">
      <c r="B26" s="7">
        <v>43913</v>
      </c>
      <c r="C26" s="7" t="s">
        <v>40</v>
      </c>
      <c r="D26" t="s">
        <v>8</v>
      </c>
      <c r="E26">
        <v>2</v>
      </c>
      <c r="F26" t="s">
        <v>21</v>
      </c>
      <c r="G26" t="s">
        <v>4</v>
      </c>
      <c r="H26" s="20">
        <v>0.05</v>
      </c>
      <c r="I26">
        <v>124</v>
      </c>
      <c r="J26" s="8">
        <v>3277.32</v>
      </c>
    </row>
    <row r="27" spans="2:10" x14ac:dyDescent="0.25">
      <c r="B27" s="7">
        <v>43913</v>
      </c>
      <c r="C27" s="7" t="s">
        <v>41</v>
      </c>
      <c r="D27" t="s">
        <v>10</v>
      </c>
      <c r="E27">
        <v>2</v>
      </c>
      <c r="F27" t="s">
        <v>9</v>
      </c>
      <c r="G27" t="s">
        <v>4</v>
      </c>
      <c r="H27" s="20">
        <v>0.08</v>
      </c>
      <c r="I27">
        <v>15</v>
      </c>
      <c r="J27" s="8">
        <v>443.7</v>
      </c>
    </row>
    <row r="28" spans="2:10" x14ac:dyDescent="0.25">
      <c r="B28" s="7">
        <v>43955</v>
      </c>
      <c r="C28" s="7" t="s">
        <v>42</v>
      </c>
      <c r="D28" t="s">
        <v>12</v>
      </c>
      <c r="E28">
        <v>3</v>
      </c>
      <c r="F28" t="s">
        <v>18</v>
      </c>
      <c r="G28" t="s">
        <v>4</v>
      </c>
      <c r="H28" s="20">
        <v>0.1</v>
      </c>
      <c r="I28">
        <v>115</v>
      </c>
      <c r="J28" s="8">
        <v>3059</v>
      </c>
    </row>
    <row r="29" spans="2:10" x14ac:dyDescent="0.25">
      <c r="B29" s="7">
        <v>43983</v>
      </c>
      <c r="C29" s="7" t="s">
        <v>43</v>
      </c>
      <c r="D29" t="s">
        <v>14</v>
      </c>
      <c r="E29">
        <v>3</v>
      </c>
      <c r="F29" t="s">
        <v>20</v>
      </c>
      <c r="G29" t="s">
        <v>7</v>
      </c>
      <c r="H29" s="20">
        <v>0.06</v>
      </c>
      <c r="I29">
        <v>350</v>
      </c>
      <c r="J29" s="8">
        <v>4676</v>
      </c>
    </row>
    <row r="30" spans="2:10" x14ac:dyDescent="0.25">
      <c r="B30" s="7">
        <v>43857</v>
      </c>
      <c r="C30" s="7" t="s">
        <v>44</v>
      </c>
      <c r="D30" t="s">
        <v>2</v>
      </c>
      <c r="E30">
        <v>1</v>
      </c>
      <c r="F30" t="s">
        <v>15</v>
      </c>
      <c r="G30" t="s">
        <v>4</v>
      </c>
      <c r="H30" s="20">
        <v>0.1</v>
      </c>
      <c r="I30">
        <v>265</v>
      </c>
      <c r="J30" s="8">
        <v>6034.05</v>
      </c>
    </row>
    <row r="31" spans="2:10" x14ac:dyDescent="0.25">
      <c r="B31" s="7">
        <v>43875</v>
      </c>
      <c r="C31" s="7" t="s">
        <v>45</v>
      </c>
      <c r="D31" t="s">
        <v>5</v>
      </c>
      <c r="E31">
        <v>1</v>
      </c>
      <c r="F31" t="s">
        <v>22</v>
      </c>
      <c r="G31" t="s">
        <v>23</v>
      </c>
      <c r="H31" s="20">
        <v>0.08</v>
      </c>
      <c r="I31">
        <v>373</v>
      </c>
      <c r="J31" s="8">
        <v>4722.18</v>
      </c>
    </row>
    <row r="32" spans="2:10" x14ac:dyDescent="0.25">
      <c r="B32" s="7">
        <v>43916</v>
      </c>
      <c r="C32" s="7" t="s">
        <v>46</v>
      </c>
      <c r="D32" t="s">
        <v>8</v>
      </c>
      <c r="E32">
        <v>2</v>
      </c>
      <c r="F32" t="s">
        <v>24</v>
      </c>
      <c r="G32" t="s">
        <v>7</v>
      </c>
      <c r="H32" s="20">
        <v>0.09</v>
      </c>
      <c r="I32">
        <v>322</v>
      </c>
      <c r="J32" s="8">
        <v>4514.4399999999996</v>
      </c>
    </row>
    <row r="33" spans="2:10" x14ac:dyDescent="0.25">
      <c r="B33" s="7">
        <v>43928</v>
      </c>
      <c r="C33" s="7" t="s">
        <v>47</v>
      </c>
      <c r="D33" t="s">
        <v>10</v>
      </c>
      <c r="E33">
        <v>2</v>
      </c>
      <c r="F33" t="s">
        <v>25</v>
      </c>
      <c r="G33" t="s">
        <v>4</v>
      </c>
      <c r="H33" s="20">
        <v>0.06</v>
      </c>
      <c r="I33">
        <v>224</v>
      </c>
      <c r="J33" s="8">
        <v>5349.12</v>
      </c>
    </row>
    <row r="34" spans="2:10" x14ac:dyDescent="0.25">
      <c r="B34" s="7">
        <v>44109</v>
      </c>
      <c r="C34" s="7" t="s">
        <v>48</v>
      </c>
      <c r="D34" t="s">
        <v>12</v>
      </c>
      <c r="E34">
        <v>3</v>
      </c>
      <c r="F34" t="s">
        <v>19</v>
      </c>
      <c r="G34" t="s">
        <v>4</v>
      </c>
      <c r="H34" s="20">
        <v>0.08</v>
      </c>
      <c r="I34">
        <v>209</v>
      </c>
      <c r="J34" s="8">
        <v>5051.5300000000007</v>
      </c>
    </row>
    <row r="35" spans="2:10" x14ac:dyDescent="0.25">
      <c r="B35" s="7">
        <v>44070</v>
      </c>
      <c r="C35" s="7" t="s">
        <v>49</v>
      </c>
      <c r="D35" t="s">
        <v>14</v>
      </c>
      <c r="E35">
        <v>3</v>
      </c>
      <c r="F35" t="s">
        <v>3</v>
      </c>
      <c r="G35" t="s">
        <v>4</v>
      </c>
      <c r="H35" s="20">
        <v>7.0000000000000007E-2</v>
      </c>
      <c r="I35">
        <v>90</v>
      </c>
      <c r="J35" s="8">
        <v>2470.5</v>
      </c>
    </row>
    <row r="36" spans="2:10" x14ac:dyDescent="0.25">
      <c r="B36" s="7">
        <v>44112</v>
      </c>
      <c r="C36" s="7" t="s">
        <v>50</v>
      </c>
      <c r="D36" t="s">
        <v>2</v>
      </c>
      <c r="E36">
        <v>1</v>
      </c>
      <c r="F36" t="s">
        <v>18</v>
      </c>
      <c r="G36" t="s">
        <v>4</v>
      </c>
      <c r="H36" s="20">
        <v>0.05</v>
      </c>
      <c r="I36">
        <v>162</v>
      </c>
      <c r="J36" s="8">
        <v>4114.8</v>
      </c>
    </row>
    <row r="37" spans="2:10" x14ac:dyDescent="0.25">
      <c r="B37" s="7">
        <v>43836</v>
      </c>
      <c r="C37" s="7" t="s">
        <v>51</v>
      </c>
      <c r="D37" t="s">
        <v>5</v>
      </c>
      <c r="E37">
        <v>1</v>
      </c>
      <c r="F37" t="s">
        <v>18</v>
      </c>
      <c r="G37" t="s">
        <v>4</v>
      </c>
      <c r="H37" s="20">
        <v>0.09</v>
      </c>
      <c r="I37">
        <v>398</v>
      </c>
      <c r="J37" s="8">
        <v>7609.76</v>
      </c>
    </row>
  </sheetData>
  <hyperlinks>
    <hyperlink ref="A1" r:id="rId1" xr:uid="{87472129-9323-400B-A36E-C48D543CDD99}"/>
  </hyperlinks>
  <pageMargins left="0.7" right="0.7" top="0.75" bottom="0.75" header="0.3" footer="0.3"/>
  <pageSetup paperSize="9" orientation="portrait" verticalDpi="0" r:id="rId2"/>
  <drawing r:id="rId3"/>
  <legacyDrawing r:id="rId4"/>
  <controls>
    <mc:AlternateContent xmlns:mc="http://schemas.openxmlformats.org/markup-compatibility/2006">
      <mc:Choice Requires="x14">
        <control shapeId="12291" r:id="rId5" name="OptionButton3">
          <controlPr locked="0" defaultSize="0" autoLine="0" linkedCell="I1" r:id="rId6">
            <anchor moveWithCells="1">
              <from>
                <xdr:col>7</xdr:col>
                <xdr:colOff>333375</xdr:colOff>
                <xdr:row>3</xdr:row>
                <xdr:rowOff>114300</xdr:rowOff>
              </from>
              <to>
                <xdr:col>8</xdr:col>
                <xdr:colOff>114300</xdr:colOff>
                <xdr:row>5</xdr:row>
                <xdr:rowOff>114300</xdr:rowOff>
              </to>
            </anchor>
          </controlPr>
        </control>
      </mc:Choice>
      <mc:Fallback>
        <control shapeId="12291" r:id="rId5" name="OptionButton3"/>
      </mc:Fallback>
    </mc:AlternateContent>
    <mc:AlternateContent xmlns:mc="http://schemas.openxmlformats.org/markup-compatibility/2006">
      <mc:Choice Requires="x14">
        <control shapeId="12290" r:id="rId7" name="OptionButton2">
          <controlPr locked="0" defaultSize="0" autoLine="0" linkedCell="H1" r:id="rId8">
            <anchor moveWithCells="1">
              <from>
                <xdr:col>6</xdr:col>
                <xdr:colOff>819150</xdr:colOff>
                <xdr:row>3</xdr:row>
                <xdr:rowOff>114300</xdr:rowOff>
              </from>
              <to>
                <xdr:col>7</xdr:col>
                <xdr:colOff>123825</xdr:colOff>
                <xdr:row>5</xdr:row>
                <xdr:rowOff>114300</xdr:rowOff>
              </to>
            </anchor>
          </controlPr>
        </control>
      </mc:Choice>
      <mc:Fallback>
        <control shapeId="12290" r:id="rId7" name="OptionButton2"/>
      </mc:Fallback>
    </mc:AlternateContent>
    <mc:AlternateContent xmlns:mc="http://schemas.openxmlformats.org/markup-compatibility/2006">
      <mc:Choice Requires="x14">
        <control shapeId="12289" r:id="rId9" name="OptionButton1">
          <controlPr locked="0" defaultSize="0" autoLine="0" linkedCell="G1" r:id="rId10">
            <anchor moveWithCells="1">
              <from>
                <xdr:col>6</xdr:col>
                <xdr:colOff>104775</xdr:colOff>
                <xdr:row>3</xdr:row>
                <xdr:rowOff>114300</xdr:rowOff>
              </from>
              <to>
                <xdr:col>6</xdr:col>
                <xdr:colOff>600075</xdr:colOff>
                <xdr:row>5</xdr:row>
                <xdr:rowOff>114300</xdr:rowOff>
              </to>
            </anchor>
          </controlPr>
        </control>
      </mc:Choice>
      <mc:Fallback>
        <control shapeId="12289" r:id="rId9" name="Option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69BBD-68D5-4D80-B131-52264BB89EBC}">
  <sheetPr codeName="Arkusz11">
    <tabColor theme="4" tint="0.79998168889431442"/>
  </sheetPr>
  <dimension ref="A1:T37"/>
  <sheetViews>
    <sheetView showGridLines="0" workbookViewId="0">
      <selection activeCell="L11" sqref="L11:T37"/>
    </sheetView>
  </sheetViews>
  <sheetFormatPr defaultRowHeight="15" outlineLevelCol="1" x14ac:dyDescent="0.25"/>
  <cols>
    <col min="1" max="1" width="3" customWidth="1"/>
    <col min="2" max="2" width="10.42578125" bestFit="1" customWidth="1"/>
    <col min="3" max="3" width="18.42578125" bestFit="1" customWidth="1"/>
    <col min="4" max="4" width="23.42578125" hidden="1" customWidth="1" outlineLevel="1"/>
    <col min="5" max="5" width="10.5703125" hidden="1" customWidth="1" outlineLevel="1"/>
    <col min="6" max="6" width="37.5703125" bestFit="1" customWidth="1" collapsed="1"/>
    <col min="7" max="7" width="17.85546875" bestFit="1" customWidth="1"/>
    <col min="8" max="8" width="10.7109375" customWidth="1"/>
    <col min="9" max="9" width="17.42578125" bestFit="1" customWidth="1"/>
    <col min="10" max="10" width="18.85546875" customWidth="1"/>
  </cols>
  <sheetData>
    <row r="1" spans="1:20" x14ac:dyDescent="0.2">
      <c r="A1" s="1" t="s">
        <v>0</v>
      </c>
      <c r="G1" s="6" t="b">
        <v>0</v>
      </c>
      <c r="H1" s="6" t="b">
        <v>0</v>
      </c>
      <c r="I1" s="6" t="b">
        <v>0</v>
      </c>
    </row>
    <row r="2" spans="1:20" ht="6" customHeight="1" x14ac:dyDescent="0.25"/>
    <row r="3" spans="1:20" ht="24" x14ac:dyDescent="0.25">
      <c r="G3" s="11" t="s">
        <v>77</v>
      </c>
    </row>
    <row r="5" spans="1:20" x14ac:dyDescent="0.25">
      <c r="K5" s="12"/>
    </row>
    <row r="11" spans="1:20" x14ac:dyDescent="0.25">
      <c r="B11" s="9" t="s">
        <v>61</v>
      </c>
      <c r="C11" s="9" t="s">
        <v>60</v>
      </c>
      <c r="D11" s="9" t="s">
        <v>64</v>
      </c>
      <c r="E11" s="10" t="s">
        <v>1</v>
      </c>
      <c r="F11" s="9" t="s">
        <v>65</v>
      </c>
      <c r="G11" s="9" t="s">
        <v>66</v>
      </c>
      <c r="H11" s="10" t="s">
        <v>67</v>
      </c>
      <c r="I11" s="10" t="s">
        <v>68</v>
      </c>
      <c r="J11" s="10" t="s">
        <v>62</v>
      </c>
      <c r="L11" s="9" t="s">
        <v>61</v>
      </c>
      <c r="M11" s="9" t="s">
        <v>60</v>
      </c>
      <c r="N11" s="9" t="s">
        <v>64</v>
      </c>
      <c r="O11" s="10" t="s">
        <v>1</v>
      </c>
      <c r="P11" s="9" t="s">
        <v>65</v>
      </c>
      <c r="Q11" s="9" t="s">
        <v>66</v>
      </c>
      <c r="R11" s="10" t="s">
        <v>67</v>
      </c>
      <c r="S11" s="10" t="s">
        <v>68</v>
      </c>
      <c r="T11" s="10" t="s">
        <v>62</v>
      </c>
    </row>
    <row r="12" spans="1:20" x14ac:dyDescent="0.25">
      <c r="B12" s="7">
        <v>44077</v>
      </c>
      <c r="C12" s="7" t="s">
        <v>27</v>
      </c>
      <c r="D12" t="s">
        <v>2</v>
      </c>
      <c r="E12">
        <v>1</v>
      </c>
      <c r="F12" t="s">
        <v>3</v>
      </c>
      <c r="G12" t="s">
        <v>4</v>
      </c>
      <c r="H12" s="20">
        <v>0.1</v>
      </c>
      <c r="I12">
        <v>28</v>
      </c>
      <c r="J12" s="8">
        <v>818.44</v>
      </c>
      <c r="L12" s="7">
        <v>44077</v>
      </c>
      <c r="M12" s="7" t="s">
        <v>27</v>
      </c>
      <c r="N12" t="s">
        <v>2</v>
      </c>
      <c r="O12">
        <v>1</v>
      </c>
      <c r="P12" t="s">
        <v>3</v>
      </c>
      <c r="Q12" t="s">
        <v>4</v>
      </c>
      <c r="R12" s="20">
        <v>0.1</v>
      </c>
      <c r="S12">
        <v>28</v>
      </c>
      <c r="T12" s="8">
        <v>818.44</v>
      </c>
    </row>
    <row r="13" spans="1:20" x14ac:dyDescent="0.25">
      <c r="B13" s="23">
        <v>44130</v>
      </c>
      <c r="C13" s="23" t="s">
        <v>28</v>
      </c>
      <c r="D13" s="24" t="s">
        <v>5</v>
      </c>
      <c r="E13" s="24">
        <v>1</v>
      </c>
      <c r="F13" s="24" t="s">
        <v>6</v>
      </c>
      <c r="G13" s="24" t="s">
        <v>7</v>
      </c>
      <c r="H13" s="25">
        <v>0.06</v>
      </c>
      <c r="I13" s="24">
        <v>24</v>
      </c>
      <c r="J13" s="26">
        <v>469.20000000000005</v>
      </c>
      <c r="L13" s="23">
        <v>44130</v>
      </c>
      <c r="M13" s="23" t="s">
        <v>28</v>
      </c>
      <c r="N13" s="24" t="s">
        <v>5</v>
      </c>
      <c r="O13" s="24">
        <v>1</v>
      </c>
      <c r="P13" s="24" t="s">
        <v>6</v>
      </c>
      <c r="Q13" s="24" t="s">
        <v>7</v>
      </c>
      <c r="R13" s="25">
        <v>0.06</v>
      </c>
      <c r="S13" s="24">
        <v>24</v>
      </c>
      <c r="T13" s="26">
        <v>469.20000000000005</v>
      </c>
    </row>
    <row r="14" spans="1:20" x14ac:dyDescent="0.25">
      <c r="B14" s="23">
        <v>43931</v>
      </c>
      <c r="C14" s="23" t="s">
        <v>26</v>
      </c>
      <c r="D14" s="24" t="s">
        <v>8</v>
      </c>
      <c r="E14" s="24">
        <v>2</v>
      </c>
      <c r="F14" s="24" t="s">
        <v>9</v>
      </c>
      <c r="G14" s="24" t="s">
        <v>4</v>
      </c>
      <c r="H14" s="25">
        <v>7.0000000000000007E-2</v>
      </c>
      <c r="I14" s="24">
        <v>12</v>
      </c>
      <c r="J14" s="26">
        <v>355.79999999999995</v>
      </c>
      <c r="L14" s="23">
        <v>43931</v>
      </c>
      <c r="M14" s="23" t="s">
        <v>26</v>
      </c>
      <c r="N14" s="24" t="s">
        <v>8</v>
      </c>
      <c r="O14" s="24">
        <v>2</v>
      </c>
      <c r="P14" s="24" t="s">
        <v>9</v>
      </c>
      <c r="Q14" s="24" t="s">
        <v>4</v>
      </c>
      <c r="R14" s="25">
        <v>7.0000000000000007E-2</v>
      </c>
      <c r="S14" s="24">
        <v>12</v>
      </c>
      <c r="T14" s="26">
        <v>355.79999999999995</v>
      </c>
    </row>
    <row r="15" spans="1:20" x14ac:dyDescent="0.25">
      <c r="B15" s="23">
        <v>43854</v>
      </c>
      <c r="C15" s="23" t="s">
        <v>29</v>
      </c>
      <c r="D15" s="24" t="s">
        <v>10</v>
      </c>
      <c r="E15" s="24">
        <v>2</v>
      </c>
      <c r="F15" s="24" t="s">
        <v>11</v>
      </c>
      <c r="G15" s="24" t="s">
        <v>7</v>
      </c>
      <c r="H15" s="25">
        <v>0.08</v>
      </c>
      <c r="I15" s="24">
        <v>119</v>
      </c>
      <c r="J15" s="26">
        <v>2115.8200000000002</v>
      </c>
      <c r="L15" s="23">
        <v>43854</v>
      </c>
      <c r="M15" s="23" t="s">
        <v>29</v>
      </c>
      <c r="N15" s="24" t="s">
        <v>10</v>
      </c>
      <c r="O15" s="24">
        <v>2</v>
      </c>
      <c r="P15" s="24" t="s">
        <v>11</v>
      </c>
      <c r="Q15" s="24" t="s">
        <v>7</v>
      </c>
      <c r="R15" s="25">
        <v>0.08</v>
      </c>
      <c r="S15" s="24">
        <v>119</v>
      </c>
      <c r="T15" s="26">
        <v>2115.8200000000002</v>
      </c>
    </row>
    <row r="16" spans="1:20" x14ac:dyDescent="0.25">
      <c r="B16" s="23">
        <v>44042</v>
      </c>
      <c r="C16" s="23" t="s">
        <v>30</v>
      </c>
      <c r="D16" s="24" t="s">
        <v>12</v>
      </c>
      <c r="E16" s="24">
        <v>3</v>
      </c>
      <c r="F16" s="24" t="s">
        <v>13</v>
      </c>
      <c r="G16" s="24" t="s">
        <v>4</v>
      </c>
      <c r="H16" s="25">
        <v>0.05</v>
      </c>
      <c r="I16" s="24">
        <v>176</v>
      </c>
      <c r="J16" s="26">
        <v>4373.6000000000004</v>
      </c>
      <c r="L16" s="23">
        <v>44042</v>
      </c>
      <c r="M16" s="23" t="s">
        <v>30</v>
      </c>
      <c r="N16" s="24" t="s">
        <v>12</v>
      </c>
      <c r="O16" s="24">
        <v>3</v>
      </c>
      <c r="P16" s="24" t="s">
        <v>13</v>
      </c>
      <c r="Q16" s="24" t="s">
        <v>4</v>
      </c>
      <c r="R16" s="25">
        <v>0.05</v>
      </c>
      <c r="S16" s="24">
        <v>176</v>
      </c>
      <c r="T16" s="26">
        <v>4373.6000000000004</v>
      </c>
    </row>
    <row r="17" spans="2:20" x14ac:dyDescent="0.25">
      <c r="B17" s="7">
        <v>43949</v>
      </c>
      <c r="C17" s="7" t="s">
        <v>31</v>
      </c>
      <c r="D17" t="s">
        <v>14</v>
      </c>
      <c r="E17">
        <v>3</v>
      </c>
      <c r="F17" t="s">
        <v>15</v>
      </c>
      <c r="G17" t="s">
        <v>4</v>
      </c>
      <c r="H17" s="20">
        <v>7.0000000000000007E-2</v>
      </c>
      <c r="I17">
        <v>241</v>
      </c>
      <c r="J17" s="8">
        <v>5506.85</v>
      </c>
      <c r="L17" s="7">
        <v>43949</v>
      </c>
      <c r="M17" s="7" t="s">
        <v>31</v>
      </c>
      <c r="N17" t="s">
        <v>14</v>
      </c>
      <c r="O17">
        <v>3</v>
      </c>
      <c r="P17" t="s">
        <v>15</v>
      </c>
      <c r="Q17" t="s">
        <v>4</v>
      </c>
      <c r="R17" s="20">
        <v>7.0000000000000007E-2</v>
      </c>
      <c r="S17">
        <v>241</v>
      </c>
      <c r="T17" s="8">
        <v>5506.85</v>
      </c>
    </row>
    <row r="18" spans="2:20" x14ac:dyDescent="0.25">
      <c r="B18" s="7">
        <v>44063</v>
      </c>
      <c r="C18" s="7" t="s">
        <v>32</v>
      </c>
      <c r="D18" t="s">
        <v>2</v>
      </c>
      <c r="E18">
        <v>1</v>
      </c>
      <c r="F18" t="s">
        <v>16</v>
      </c>
      <c r="G18" t="s">
        <v>17</v>
      </c>
      <c r="H18" s="20">
        <v>0.06</v>
      </c>
      <c r="I18">
        <v>234</v>
      </c>
      <c r="J18" s="8">
        <v>1801.8</v>
      </c>
      <c r="L18" s="7">
        <v>44063</v>
      </c>
      <c r="M18" s="7" t="s">
        <v>32</v>
      </c>
      <c r="N18" t="s">
        <v>2</v>
      </c>
      <c r="O18">
        <v>1</v>
      </c>
      <c r="P18" t="s">
        <v>16</v>
      </c>
      <c r="Q18" t="s">
        <v>17</v>
      </c>
      <c r="R18" s="20">
        <v>0.06</v>
      </c>
      <c r="S18">
        <v>234</v>
      </c>
      <c r="T18" s="8">
        <v>1801.8</v>
      </c>
    </row>
    <row r="19" spans="2:20" x14ac:dyDescent="0.25">
      <c r="B19" s="7">
        <v>43985</v>
      </c>
      <c r="C19" s="7" t="s">
        <v>33</v>
      </c>
      <c r="D19" t="s">
        <v>5</v>
      </c>
      <c r="E19">
        <v>1</v>
      </c>
      <c r="F19" t="s">
        <v>3</v>
      </c>
      <c r="G19" t="s">
        <v>4</v>
      </c>
      <c r="H19" s="20">
        <v>7.0000000000000007E-2</v>
      </c>
      <c r="I19">
        <v>290</v>
      </c>
      <c r="J19" s="8">
        <v>6374.2</v>
      </c>
      <c r="L19" s="7">
        <v>43985</v>
      </c>
      <c r="M19" s="7" t="s">
        <v>33</v>
      </c>
      <c r="N19" t="s">
        <v>5</v>
      </c>
      <c r="O19">
        <v>1</v>
      </c>
      <c r="P19" t="s">
        <v>3</v>
      </c>
      <c r="Q19" t="s">
        <v>4</v>
      </c>
      <c r="R19" s="20">
        <v>7.0000000000000007E-2</v>
      </c>
      <c r="S19">
        <v>290</v>
      </c>
      <c r="T19" s="8">
        <v>6374.2</v>
      </c>
    </row>
    <row r="20" spans="2:20" x14ac:dyDescent="0.25">
      <c r="B20" s="7">
        <v>44111</v>
      </c>
      <c r="C20" s="7" t="s">
        <v>34</v>
      </c>
      <c r="D20" t="s">
        <v>8</v>
      </c>
      <c r="E20">
        <v>2</v>
      </c>
      <c r="F20" t="s">
        <v>15</v>
      </c>
      <c r="G20" t="s">
        <v>4</v>
      </c>
      <c r="H20" s="20">
        <v>7.0000000000000007E-2</v>
      </c>
      <c r="I20">
        <v>300</v>
      </c>
      <c r="J20" s="8">
        <v>6405</v>
      </c>
      <c r="L20" s="7">
        <v>44111</v>
      </c>
      <c r="M20" s="7" t="s">
        <v>34</v>
      </c>
      <c r="N20" t="s">
        <v>8</v>
      </c>
      <c r="O20">
        <v>2</v>
      </c>
      <c r="P20" t="s">
        <v>15</v>
      </c>
      <c r="Q20" t="s">
        <v>4</v>
      </c>
      <c r="R20" s="20">
        <v>7.0000000000000007E-2</v>
      </c>
      <c r="S20">
        <v>300</v>
      </c>
      <c r="T20" s="8">
        <v>6405</v>
      </c>
    </row>
    <row r="21" spans="2:20" x14ac:dyDescent="0.25">
      <c r="B21" s="7">
        <v>44092</v>
      </c>
      <c r="C21" s="7" t="s">
        <v>35</v>
      </c>
      <c r="D21" t="s">
        <v>10</v>
      </c>
      <c r="E21">
        <v>2</v>
      </c>
      <c r="F21" t="s">
        <v>18</v>
      </c>
      <c r="G21" t="s">
        <v>4</v>
      </c>
      <c r="H21" s="20">
        <v>7.0000000000000007E-2</v>
      </c>
      <c r="I21">
        <v>224</v>
      </c>
      <c r="J21" s="8">
        <v>5315.52</v>
      </c>
      <c r="L21" s="7">
        <v>44092</v>
      </c>
      <c r="M21" s="7" t="s">
        <v>35</v>
      </c>
      <c r="N21" t="s">
        <v>10</v>
      </c>
      <c r="O21">
        <v>2</v>
      </c>
      <c r="P21" t="s">
        <v>18</v>
      </c>
      <c r="Q21" t="s">
        <v>4</v>
      </c>
      <c r="R21" s="20">
        <v>7.0000000000000007E-2</v>
      </c>
      <c r="S21">
        <v>224</v>
      </c>
      <c r="T21" s="8">
        <v>5315.52</v>
      </c>
    </row>
    <row r="22" spans="2:20" x14ac:dyDescent="0.25">
      <c r="B22" s="7">
        <v>43920</v>
      </c>
      <c r="C22" s="7" t="s">
        <v>36</v>
      </c>
      <c r="D22" t="s">
        <v>12</v>
      </c>
      <c r="E22">
        <v>3</v>
      </c>
      <c r="F22" t="s">
        <v>3</v>
      </c>
      <c r="G22" t="s">
        <v>4</v>
      </c>
      <c r="H22" s="20">
        <v>0.09</v>
      </c>
      <c r="I22">
        <v>87</v>
      </c>
      <c r="J22" s="8">
        <v>2399.46</v>
      </c>
      <c r="L22" s="7">
        <v>43920</v>
      </c>
      <c r="M22" s="7" t="s">
        <v>36</v>
      </c>
      <c r="N22" t="s">
        <v>12</v>
      </c>
      <c r="O22">
        <v>3</v>
      </c>
      <c r="P22" t="s">
        <v>3</v>
      </c>
      <c r="Q22" t="s">
        <v>4</v>
      </c>
      <c r="R22" s="20">
        <v>0.09</v>
      </c>
      <c r="S22">
        <v>87</v>
      </c>
      <c r="T22" s="8">
        <v>2399.46</v>
      </c>
    </row>
    <row r="23" spans="2:20" x14ac:dyDescent="0.25">
      <c r="B23" s="7">
        <v>44055</v>
      </c>
      <c r="C23" s="7" t="s">
        <v>37</v>
      </c>
      <c r="D23" t="s">
        <v>14</v>
      </c>
      <c r="E23">
        <v>3</v>
      </c>
      <c r="F23" t="s">
        <v>19</v>
      </c>
      <c r="G23" t="s">
        <v>4</v>
      </c>
      <c r="H23" s="20">
        <v>0.05</v>
      </c>
      <c r="I23">
        <v>209</v>
      </c>
      <c r="J23" s="8">
        <v>5061.9799999999996</v>
      </c>
      <c r="L23" s="7">
        <v>44055</v>
      </c>
      <c r="M23" s="7" t="s">
        <v>37</v>
      </c>
      <c r="N23" t="s">
        <v>14</v>
      </c>
      <c r="O23">
        <v>3</v>
      </c>
      <c r="P23" t="s">
        <v>19</v>
      </c>
      <c r="Q23" t="s">
        <v>4</v>
      </c>
      <c r="R23" s="20">
        <v>0.05</v>
      </c>
      <c r="S23">
        <v>209</v>
      </c>
      <c r="T23" s="8">
        <v>5061.9799999999996</v>
      </c>
    </row>
    <row r="24" spans="2:20" x14ac:dyDescent="0.25">
      <c r="B24" s="7">
        <v>44020</v>
      </c>
      <c r="C24" s="7" t="s">
        <v>38</v>
      </c>
      <c r="D24" t="s">
        <v>2</v>
      </c>
      <c r="E24">
        <v>1</v>
      </c>
      <c r="F24" t="s">
        <v>9</v>
      </c>
      <c r="G24" t="s">
        <v>4</v>
      </c>
      <c r="H24" s="20">
        <v>0.08</v>
      </c>
      <c r="I24">
        <v>176</v>
      </c>
      <c r="J24" s="8">
        <v>4391.2</v>
      </c>
      <c r="L24" s="7">
        <v>44020</v>
      </c>
      <c r="M24" s="7" t="s">
        <v>38</v>
      </c>
      <c r="N24" t="s">
        <v>2</v>
      </c>
      <c r="O24">
        <v>1</v>
      </c>
      <c r="P24" t="s">
        <v>9</v>
      </c>
      <c r="Q24" t="s">
        <v>4</v>
      </c>
      <c r="R24" s="20">
        <v>0.08</v>
      </c>
      <c r="S24">
        <v>176</v>
      </c>
      <c r="T24" s="8">
        <v>4391.2</v>
      </c>
    </row>
    <row r="25" spans="2:20" x14ac:dyDescent="0.25">
      <c r="B25" s="7">
        <v>44015</v>
      </c>
      <c r="C25" s="7" t="s">
        <v>39</v>
      </c>
      <c r="D25" t="s">
        <v>5</v>
      </c>
      <c r="E25">
        <v>1</v>
      </c>
      <c r="F25" t="s">
        <v>20</v>
      </c>
      <c r="G25" t="s">
        <v>7</v>
      </c>
      <c r="H25" s="20">
        <v>0.06</v>
      </c>
      <c r="I25">
        <v>119</v>
      </c>
      <c r="J25" s="8">
        <v>2119.39</v>
      </c>
      <c r="L25" s="7">
        <v>44015</v>
      </c>
      <c r="M25" s="7" t="s">
        <v>39</v>
      </c>
      <c r="N25" t="s">
        <v>5</v>
      </c>
      <c r="O25">
        <v>1</v>
      </c>
      <c r="P25" t="s">
        <v>20</v>
      </c>
      <c r="Q25" t="s">
        <v>7</v>
      </c>
      <c r="R25" s="20">
        <v>0.06</v>
      </c>
      <c r="S25">
        <v>119</v>
      </c>
      <c r="T25" s="8">
        <v>2119.39</v>
      </c>
    </row>
    <row r="26" spans="2:20" x14ac:dyDescent="0.25">
      <c r="B26" s="7">
        <v>43913</v>
      </c>
      <c r="C26" s="7" t="s">
        <v>40</v>
      </c>
      <c r="D26" t="s">
        <v>8</v>
      </c>
      <c r="E26">
        <v>2</v>
      </c>
      <c r="F26" t="s">
        <v>21</v>
      </c>
      <c r="G26" t="s">
        <v>4</v>
      </c>
      <c r="H26" s="20">
        <v>0.05</v>
      </c>
      <c r="I26">
        <v>124</v>
      </c>
      <c r="J26" s="8">
        <v>3277.32</v>
      </c>
      <c r="L26" s="7">
        <v>43913</v>
      </c>
      <c r="M26" s="7" t="s">
        <v>40</v>
      </c>
      <c r="N26" t="s">
        <v>8</v>
      </c>
      <c r="O26">
        <v>2</v>
      </c>
      <c r="P26" t="s">
        <v>21</v>
      </c>
      <c r="Q26" t="s">
        <v>4</v>
      </c>
      <c r="R26" s="20">
        <v>0.05</v>
      </c>
      <c r="S26">
        <v>124</v>
      </c>
      <c r="T26" s="8">
        <v>3277.32</v>
      </c>
    </row>
    <row r="27" spans="2:20" x14ac:dyDescent="0.25">
      <c r="B27" s="7">
        <v>43913</v>
      </c>
      <c r="C27" s="7" t="s">
        <v>41</v>
      </c>
      <c r="D27" t="s">
        <v>10</v>
      </c>
      <c r="E27">
        <v>2</v>
      </c>
      <c r="F27" t="s">
        <v>9</v>
      </c>
      <c r="G27" t="s">
        <v>4</v>
      </c>
      <c r="H27" s="20">
        <v>0.08</v>
      </c>
      <c r="I27">
        <v>15</v>
      </c>
      <c r="J27" s="8">
        <v>443.7</v>
      </c>
      <c r="L27" s="7">
        <v>43913</v>
      </c>
      <c r="M27" s="7" t="s">
        <v>41</v>
      </c>
      <c r="N27" t="s">
        <v>10</v>
      </c>
      <c r="O27">
        <v>2</v>
      </c>
      <c r="P27" t="s">
        <v>9</v>
      </c>
      <c r="Q27" t="s">
        <v>4</v>
      </c>
      <c r="R27" s="20">
        <v>0.08</v>
      </c>
      <c r="S27">
        <v>15</v>
      </c>
      <c r="T27" s="8">
        <v>443.7</v>
      </c>
    </row>
    <row r="28" spans="2:20" x14ac:dyDescent="0.25">
      <c r="B28" s="7">
        <v>43955</v>
      </c>
      <c r="C28" s="7" t="s">
        <v>42</v>
      </c>
      <c r="D28" t="s">
        <v>12</v>
      </c>
      <c r="E28">
        <v>3</v>
      </c>
      <c r="F28" t="s">
        <v>18</v>
      </c>
      <c r="G28" t="s">
        <v>4</v>
      </c>
      <c r="H28" s="20">
        <v>0.1</v>
      </c>
      <c r="I28">
        <v>115</v>
      </c>
      <c r="J28" s="8">
        <v>3059</v>
      </c>
      <c r="L28" s="7">
        <v>43955</v>
      </c>
      <c r="M28" s="7" t="s">
        <v>42</v>
      </c>
      <c r="N28" t="s">
        <v>12</v>
      </c>
      <c r="O28">
        <v>3</v>
      </c>
      <c r="P28" t="s">
        <v>18</v>
      </c>
      <c r="Q28" t="s">
        <v>4</v>
      </c>
      <c r="R28" s="20">
        <v>0.1</v>
      </c>
      <c r="S28">
        <v>115</v>
      </c>
      <c r="T28" s="8">
        <v>3059</v>
      </c>
    </row>
    <row r="29" spans="2:20" x14ac:dyDescent="0.25">
      <c r="B29" s="7">
        <v>43983</v>
      </c>
      <c r="C29" s="7" t="s">
        <v>43</v>
      </c>
      <c r="D29" t="s">
        <v>14</v>
      </c>
      <c r="E29">
        <v>3</v>
      </c>
      <c r="F29" t="s">
        <v>20</v>
      </c>
      <c r="G29" t="s">
        <v>7</v>
      </c>
      <c r="H29" s="20">
        <v>0.06</v>
      </c>
      <c r="I29">
        <v>350</v>
      </c>
      <c r="J29" s="8">
        <v>4676</v>
      </c>
      <c r="L29" s="7">
        <v>43983</v>
      </c>
      <c r="M29" s="7" t="s">
        <v>43</v>
      </c>
      <c r="N29" t="s">
        <v>14</v>
      </c>
      <c r="O29">
        <v>3</v>
      </c>
      <c r="P29" t="s">
        <v>20</v>
      </c>
      <c r="Q29" t="s">
        <v>7</v>
      </c>
      <c r="R29" s="20">
        <v>0.06</v>
      </c>
      <c r="S29">
        <v>350</v>
      </c>
      <c r="T29" s="8">
        <v>4676</v>
      </c>
    </row>
    <row r="30" spans="2:20" x14ac:dyDescent="0.25">
      <c r="B30" s="7">
        <v>43857</v>
      </c>
      <c r="C30" s="7" t="s">
        <v>44</v>
      </c>
      <c r="D30" t="s">
        <v>2</v>
      </c>
      <c r="E30">
        <v>1</v>
      </c>
      <c r="F30" t="s">
        <v>15</v>
      </c>
      <c r="G30" t="s">
        <v>4</v>
      </c>
      <c r="H30" s="20">
        <v>0.1</v>
      </c>
      <c r="I30">
        <v>265</v>
      </c>
      <c r="J30" s="8">
        <v>6034.05</v>
      </c>
      <c r="L30" s="7">
        <v>43857</v>
      </c>
      <c r="M30" s="7" t="s">
        <v>44</v>
      </c>
      <c r="N30" t="s">
        <v>2</v>
      </c>
      <c r="O30">
        <v>1</v>
      </c>
      <c r="P30" t="s">
        <v>15</v>
      </c>
      <c r="Q30" t="s">
        <v>4</v>
      </c>
      <c r="R30" s="20">
        <v>0.1</v>
      </c>
      <c r="S30">
        <v>265</v>
      </c>
      <c r="T30" s="8">
        <v>6034.05</v>
      </c>
    </row>
    <row r="31" spans="2:20" x14ac:dyDescent="0.25">
      <c r="B31" s="7">
        <v>43875</v>
      </c>
      <c r="C31" s="7" t="s">
        <v>45</v>
      </c>
      <c r="D31" t="s">
        <v>5</v>
      </c>
      <c r="E31">
        <v>1</v>
      </c>
      <c r="F31" t="s">
        <v>22</v>
      </c>
      <c r="G31" t="s">
        <v>23</v>
      </c>
      <c r="H31" s="20">
        <v>0.08</v>
      </c>
      <c r="I31">
        <v>373</v>
      </c>
      <c r="J31" s="8">
        <v>4722.18</v>
      </c>
      <c r="L31" s="7">
        <v>43875</v>
      </c>
      <c r="M31" s="7" t="s">
        <v>45</v>
      </c>
      <c r="N31" t="s">
        <v>5</v>
      </c>
      <c r="O31">
        <v>1</v>
      </c>
      <c r="P31" t="s">
        <v>22</v>
      </c>
      <c r="Q31" t="s">
        <v>23</v>
      </c>
      <c r="R31" s="20">
        <v>0.08</v>
      </c>
      <c r="S31">
        <v>373</v>
      </c>
      <c r="T31" s="8">
        <v>4722.18</v>
      </c>
    </row>
    <row r="32" spans="2:20" x14ac:dyDescent="0.25">
      <c r="B32" s="7">
        <v>43916</v>
      </c>
      <c r="C32" s="7" t="s">
        <v>46</v>
      </c>
      <c r="D32" t="s">
        <v>8</v>
      </c>
      <c r="E32">
        <v>2</v>
      </c>
      <c r="F32" t="s">
        <v>24</v>
      </c>
      <c r="G32" t="s">
        <v>7</v>
      </c>
      <c r="H32" s="20">
        <v>0.09</v>
      </c>
      <c r="I32">
        <v>322</v>
      </c>
      <c r="J32" s="8">
        <v>4514.4399999999996</v>
      </c>
      <c r="L32" s="7">
        <v>43916</v>
      </c>
      <c r="M32" s="7" t="s">
        <v>46</v>
      </c>
      <c r="N32" t="s">
        <v>8</v>
      </c>
      <c r="O32">
        <v>2</v>
      </c>
      <c r="P32" t="s">
        <v>24</v>
      </c>
      <c r="Q32" t="s">
        <v>7</v>
      </c>
      <c r="R32" s="20">
        <v>0.09</v>
      </c>
      <c r="S32">
        <v>322</v>
      </c>
      <c r="T32" s="8">
        <v>4514.4399999999996</v>
      </c>
    </row>
    <row r="33" spans="2:20" x14ac:dyDescent="0.25">
      <c r="B33" s="7">
        <v>43928</v>
      </c>
      <c r="C33" s="7" t="s">
        <v>47</v>
      </c>
      <c r="D33" t="s">
        <v>10</v>
      </c>
      <c r="E33">
        <v>2</v>
      </c>
      <c r="F33" t="s">
        <v>25</v>
      </c>
      <c r="G33" t="s">
        <v>4</v>
      </c>
      <c r="H33" s="20">
        <v>0.06</v>
      </c>
      <c r="I33">
        <v>224</v>
      </c>
      <c r="J33" s="8">
        <v>5349.12</v>
      </c>
      <c r="L33" s="7">
        <v>43928</v>
      </c>
      <c r="M33" s="7" t="s">
        <v>47</v>
      </c>
      <c r="N33" t="s">
        <v>10</v>
      </c>
      <c r="O33">
        <v>2</v>
      </c>
      <c r="P33" t="s">
        <v>25</v>
      </c>
      <c r="Q33" t="s">
        <v>4</v>
      </c>
      <c r="R33" s="20">
        <v>0.06</v>
      </c>
      <c r="S33">
        <v>224</v>
      </c>
      <c r="T33" s="8">
        <v>5349.12</v>
      </c>
    </row>
    <row r="34" spans="2:20" x14ac:dyDescent="0.25">
      <c r="B34" s="7">
        <v>44109</v>
      </c>
      <c r="C34" s="7" t="s">
        <v>48</v>
      </c>
      <c r="D34" t="s">
        <v>12</v>
      </c>
      <c r="E34">
        <v>3</v>
      </c>
      <c r="F34" t="s">
        <v>19</v>
      </c>
      <c r="G34" t="s">
        <v>4</v>
      </c>
      <c r="H34" s="20">
        <v>0.08</v>
      </c>
      <c r="I34">
        <v>209</v>
      </c>
      <c r="J34" s="8">
        <v>5051.5300000000007</v>
      </c>
      <c r="L34" s="7">
        <v>44109</v>
      </c>
      <c r="M34" s="7" t="s">
        <v>48</v>
      </c>
      <c r="N34" t="s">
        <v>12</v>
      </c>
      <c r="O34">
        <v>3</v>
      </c>
      <c r="P34" t="s">
        <v>19</v>
      </c>
      <c r="Q34" t="s">
        <v>4</v>
      </c>
      <c r="R34" s="20">
        <v>0.08</v>
      </c>
      <c r="S34">
        <v>209</v>
      </c>
      <c r="T34" s="8">
        <v>5051.5300000000007</v>
      </c>
    </row>
    <row r="35" spans="2:20" x14ac:dyDescent="0.25">
      <c r="B35" s="7">
        <v>44070</v>
      </c>
      <c r="C35" s="7" t="s">
        <v>49</v>
      </c>
      <c r="D35" t="s">
        <v>14</v>
      </c>
      <c r="E35">
        <v>3</v>
      </c>
      <c r="F35" t="s">
        <v>3</v>
      </c>
      <c r="G35" t="s">
        <v>4</v>
      </c>
      <c r="H35" s="20">
        <v>7.0000000000000007E-2</v>
      </c>
      <c r="I35">
        <v>90</v>
      </c>
      <c r="J35" s="8">
        <v>2470.5</v>
      </c>
      <c r="L35" s="7">
        <v>44070</v>
      </c>
      <c r="M35" s="7" t="s">
        <v>49</v>
      </c>
      <c r="N35" t="s">
        <v>14</v>
      </c>
      <c r="O35">
        <v>3</v>
      </c>
      <c r="P35" t="s">
        <v>3</v>
      </c>
      <c r="Q35" t="s">
        <v>4</v>
      </c>
      <c r="R35" s="20">
        <v>7.0000000000000007E-2</v>
      </c>
      <c r="S35">
        <v>90</v>
      </c>
      <c r="T35" s="8">
        <v>2470.5</v>
      </c>
    </row>
    <row r="36" spans="2:20" x14ac:dyDescent="0.25">
      <c r="B36" s="7">
        <v>44112</v>
      </c>
      <c r="C36" s="7" t="s">
        <v>50</v>
      </c>
      <c r="D36" t="s">
        <v>2</v>
      </c>
      <c r="E36">
        <v>1</v>
      </c>
      <c r="F36" t="s">
        <v>18</v>
      </c>
      <c r="G36" t="s">
        <v>4</v>
      </c>
      <c r="H36" s="20">
        <v>0.05</v>
      </c>
      <c r="I36">
        <v>162</v>
      </c>
      <c r="J36" s="8">
        <v>4114.8</v>
      </c>
      <c r="L36" s="7">
        <v>44112</v>
      </c>
      <c r="M36" s="7" t="s">
        <v>50</v>
      </c>
      <c r="N36" t="s">
        <v>2</v>
      </c>
      <c r="O36">
        <v>1</v>
      </c>
      <c r="P36" t="s">
        <v>18</v>
      </c>
      <c r="Q36" t="s">
        <v>4</v>
      </c>
      <c r="R36" s="20">
        <v>0.05</v>
      </c>
      <c r="S36">
        <v>162</v>
      </c>
      <c r="T36" s="8">
        <v>4114.8</v>
      </c>
    </row>
    <row r="37" spans="2:20" x14ac:dyDescent="0.25">
      <c r="B37" s="7">
        <v>43836</v>
      </c>
      <c r="C37" s="7" t="s">
        <v>51</v>
      </c>
      <c r="D37" t="s">
        <v>5</v>
      </c>
      <c r="E37">
        <v>1</v>
      </c>
      <c r="F37" t="s">
        <v>18</v>
      </c>
      <c r="G37" t="s">
        <v>4</v>
      </c>
      <c r="H37" s="20">
        <v>0.09</v>
      </c>
      <c r="I37">
        <v>398</v>
      </c>
      <c r="J37" s="8">
        <v>7609.76</v>
      </c>
      <c r="L37" s="7">
        <v>43836</v>
      </c>
      <c r="M37" s="7" t="s">
        <v>51</v>
      </c>
      <c r="N37" t="s">
        <v>5</v>
      </c>
      <c r="O37">
        <v>1</v>
      </c>
      <c r="P37" t="s">
        <v>18</v>
      </c>
      <c r="Q37" t="s">
        <v>4</v>
      </c>
      <c r="R37" s="20">
        <v>0.09</v>
      </c>
      <c r="S37">
        <v>398</v>
      </c>
      <c r="T37" s="8">
        <v>7609.76</v>
      </c>
    </row>
  </sheetData>
  <hyperlinks>
    <hyperlink ref="A1" r:id="rId1" xr:uid="{128A1423-46EF-48E1-AA2E-69A6EB4C4F90}"/>
  </hyperlinks>
  <pageMargins left="0.7" right="0.7" top="0.75" bottom="0.75" header="0.3" footer="0.3"/>
  <pageSetup paperSize="9" orientation="portrait" verticalDpi="0" r:id="rId2"/>
  <drawing r:id="rId3"/>
  <legacyDrawing r:id="rId4"/>
  <controls>
    <mc:AlternateContent xmlns:mc="http://schemas.openxmlformats.org/markup-compatibility/2006">
      <mc:Choice Requires="x14">
        <control shapeId="14339" r:id="rId5" name="OptionButton3">
          <controlPr locked="0" defaultSize="0" autoLine="0" linkedCell="I1" r:id="rId6">
            <anchor moveWithCells="1">
              <from>
                <xdr:col>7</xdr:col>
                <xdr:colOff>333375</xdr:colOff>
                <xdr:row>3</xdr:row>
                <xdr:rowOff>114300</xdr:rowOff>
              </from>
              <to>
                <xdr:col>8</xdr:col>
                <xdr:colOff>114300</xdr:colOff>
                <xdr:row>5</xdr:row>
                <xdr:rowOff>114300</xdr:rowOff>
              </to>
            </anchor>
          </controlPr>
        </control>
      </mc:Choice>
      <mc:Fallback>
        <control shapeId="14339" r:id="rId5" name="OptionButton3"/>
      </mc:Fallback>
    </mc:AlternateContent>
    <mc:AlternateContent xmlns:mc="http://schemas.openxmlformats.org/markup-compatibility/2006">
      <mc:Choice Requires="x14">
        <control shapeId="14338" r:id="rId7" name="OptionButton2">
          <controlPr locked="0" defaultSize="0" autoLine="0" linkedCell="H1" r:id="rId8">
            <anchor moveWithCells="1">
              <from>
                <xdr:col>6</xdr:col>
                <xdr:colOff>819150</xdr:colOff>
                <xdr:row>3</xdr:row>
                <xdr:rowOff>114300</xdr:rowOff>
              </from>
              <to>
                <xdr:col>7</xdr:col>
                <xdr:colOff>123825</xdr:colOff>
                <xdr:row>5</xdr:row>
                <xdr:rowOff>114300</xdr:rowOff>
              </to>
            </anchor>
          </controlPr>
        </control>
      </mc:Choice>
      <mc:Fallback>
        <control shapeId="14338" r:id="rId7" name="OptionButton2"/>
      </mc:Fallback>
    </mc:AlternateContent>
    <mc:AlternateContent xmlns:mc="http://schemas.openxmlformats.org/markup-compatibility/2006">
      <mc:Choice Requires="x14">
        <control shapeId="14337" r:id="rId9" name="OptionButton1">
          <controlPr locked="0" defaultSize="0" autoLine="0" linkedCell="G1" r:id="rId10">
            <anchor moveWithCells="1">
              <from>
                <xdr:col>6</xdr:col>
                <xdr:colOff>104775</xdr:colOff>
                <xdr:row>3</xdr:row>
                <xdr:rowOff>114300</xdr:rowOff>
              </from>
              <to>
                <xdr:col>6</xdr:col>
                <xdr:colOff>600075</xdr:colOff>
                <xdr:row>5</xdr:row>
                <xdr:rowOff>114300</xdr:rowOff>
              </to>
            </anchor>
          </controlPr>
        </control>
      </mc:Choice>
      <mc:Fallback>
        <control shapeId="14337" r:id="rId9" name="Option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2CCA6-386C-4D67-B202-A05EBDA5045D}">
  <sheetPr codeName="Arkusz8">
    <tabColor rgb="FF3FCDFF"/>
  </sheetPr>
  <dimension ref="A1:K28"/>
  <sheetViews>
    <sheetView showGridLines="0" workbookViewId="0">
      <selection activeCell="D10" sqref="D10"/>
    </sheetView>
  </sheetViews>
  <sheetFormatPr defaultRowHeight="15" x14ac:dyDescent="0.25"/>
  <cols>
    <col min="1" max="1" width="3" customWidth="1"/>
    <col min="2" max="2" width="10.42578125" bestFit="1" customWidth="1"/>
    <col min="3" max="3" width="18.42578125" bestFit="1" customWidth="1"/>
    <col min="4" max="4" width="17.42578125" bestFit="1" customWidth="1"/>
    <col min="5" max="5" width="10.5703125" customWidth="1"/>
    <col min="6" max="6" width="24.28515625" customWidth="1"/>
    <col min="7" max="7" width="17.85546875" bestFit="1" customWidth="1"/>
    <col min="8" max="8" width="10.7109375" customWidth="1"/>
    <col min="9" max="9" width="17.42578125" bestFit="1" customWidth="1"/>
  </cols>
  <sheetData>
    <row r="1" spans="1:11" x14ac:dyDescent="0.2">
      <c r="A1" s="1" t="s">
        <v>0</v>
      </c>
      <c r="G1" s="6" t="b">
        <v>0</v>
      </c>
      <c r="H1" s="6" t="b">
        <v>0</v>
      </c>
      <c r="I1" s="6" t="b">
        <v>0</v>
      </c>
    </row>
    <row r="2" spans="1:11" ht="6" customHeight="1" x14ac:dyDescent="0.25"/>
    <row r="3" spans="1:11" ht="24" x14ac:dyDescent="0.25">
      <c r="G3" s="11" t="s">
        <v>77</v>
      </c>
    </row>
    <row r="5" spans="1:11" x14ac:dyDescent="0.25">
      <c r="K5" s="12"/>
    </row>
    <row r="9" spans="1:11" x14ac:dyDescent="0.25">
      <c r="B9" s="31" t="s">
        <v>61</v>
      </c>
      <c r="C9" s="31" t="s">
        <v>60</v>
      </c>
      <c r="D9" s="32" t="s">
        <v>62</v>
      </c>
      <c r="E9" s="32" t="s">
        <v>67</v>
      </c>
      <c r="F9" s="32" t="s">
        <v>69</v>
      </c>
    </row>
    <row r="10" spans="1:11" x14ac:dyDescent="0.25">
      <c r="B10" s="33">
        <v>44077</v>
      </c>
      <c r="C10" s="33" t="s">
        <v>27</v>
      </c>
      <c r="D10" s="34">
        <v>818.44</v>
      </c>
      <c r="E10" s="35">
        <v>0.1</v>
      </c>
      <c r="F10" s="34">
        <f>D10-ROUND(E10*D10,2)</f>
        <v>736.6</v>
      </c>
    </row>
    <row r="11" spans="1:11" x14ac:dyDescent="0.25">
      <c r="B11" s="7">
        <v>44130</v>
      </c>
      <c r="C11" s="7" t="s">
        <v>28</v>
      </c>
      <c r="D11" s="8">
        <v>469.20000000000005</v>
      </c>
      <c r="E11" s="25">
        <v>0.06</v>
      </c>
      <c r="F11" s="8"/>
    </row>
    <row r="12" spans="1:11" x14ac:dyDescent="0.25">
      <c r="B12" s="7">
        <v>43931</v>
      </c>
      <c r="C12" s="7" t="s">
        <v>26</v>
      </c>
      <c r="D12" s="8">
        <v>355.79999999999995</v>
      </c>
      <c r="E12" s="25">
        <v>7.0000000000000007E-2</v>
      </c>
      <c r="F12" s="8"/>
    </row>
    <row r="13" spans="1:11" x14ac:dyDescent="0.25">
      <c r="B13" s="7">
        <v>43854</v>
      </c>
      <c r="C13" s="7" t="s">
        <v>29</v>
      </c>
      <c r="D13" s="8">
        <v>2115.8200000000002</v>
      </c>
      <c r="E13" s="25">
        <v>0.08</v>
      </c>
      <c r="F13" s="8"/>
    </row>
    <row r="14" spans="1:11" x14ac:dyDescent="0.25">
      <c r="B14" s="7">
        <v>44042</v>
      </c>
      <c r="C14" s="7" t="s">
        <v>30</v>
      </c>
      <c r="D14" s="8">
        <v>4373.6000000000004</v>
      </c>
      <c r="E14" s="25">
        <v>0.05</v>
      </c>
      <c r="F14" s="8"/>
    </row>
    <row r="15" spans="1:11" x14ac:dyDescent="0.25">
      <c r="B15" s="7">
        <v>43949</v>
      </c>
      <c r="C15" s="7" t="s">
        <v>31</v>
      </c>
      <c r="D15" s="8">
        <v>5506.85</v>
      </c>
      <c r="E15" s="20">
        <v>7.0000000000000007E-2</v>
      </c>
      <c r="F15" s="8"/>
    </row>
    <row r="16" spans="1:11" x14ac:dyDescent="0.25">
      <c r="B16" s="7">
        <v>44063</v>
      </c>
      <c r="C16" s="7" t="s">
        <v>32</v>
      </c>
      <c r="D16" s="8">
        <v>1801.8</v>
      </c>
      <c r="E16" s="20">
        <v>0.06</v>
      </c>
      <c r="F16" s="8"/>
    </row>
    <row r="17" spans="2:6" x14ac:dyDescent="0.25">
      <c r="B17" s="7">
        <v>43985</v>
      </c>
      <c r="C17" s="7" t="s">
        <v>33</v>
      </c>
      <c r="D17" s="8">
        <v>6374.2</v>
      </c>
      <c r="E17" s="20">
        <v>7.0000000000000007E-2</v>
      </c>
      <c r="F17" s="8"/>
    </row>
    <row r="18" spans="2:6" x14ac:dyDescent="0.25">
      <c r="B18" s="7">
        <v>44111</v>
      </c>
      <c r="C18" s="7" t="s">
        <v>34</v>
      </c>
      <c r="D18" s="8">
        <v>6405</v>
      </c>
      <c r="E18" s="20">
        <v>7.0000000000000007E-2</v>
      </c>
      <c r="F18" s="8"/>
    </row>
    <row r="19" spans="2:6" x14ac:dyDescent="0.25">
      <c r="B19" s="7">
        <v>44092</v>
      </c>
      <c r="C19" s="7" t="s">
        <v>35</v>
      </c>
      <c r="D19" s="8">
        <v>5315.52</v>
      </c>
      <c r="E19" s="20">
        <v>7.0000000000000007E-2</v>
      </c>
      <c r="F19" s="8"/>
    </row>
    <row r="20" spans="2:6" x14ac:dyDescent="0.25">
      <c r="B20" s="7">
        <v>43920</v>
      </c>
      <c r="C20" s="7" t="s">
        <v>36</v>
      </c>
      <c r="D20" s="8">
        <v>2399.46</v>
      </c>
      <c r="E20" s="20">
        <v>0.09</v>
      </c>
      <c r="F20" s="8"/>
    </row>
    <row r="21" spans="2:6" x14ac:dyDescent="0.25">
      <c r="B21" s="7">
        <v>44055</v>
      </c>
      <c r="C21" s="7" t="s">
        <v>37</v>
      </c>
      <c r="D21" s="8">
        <v>5061.9799999999996</v>
      </c>
      <c r="E21" s="20">
        <v>0.05</v>
      </c>
      <c r="F21" s="8"/>
    </row>
    <row r="22" spans="2:6" x14ac:dyDescent="0.25">
      <c r="B22" s="7">
        <v>44020</v>
      </c>
      <c r="C22" s="7" t="s">
        <v>38</v>
      </c>
      <c r="D22" s="8">
        <v>4391.2</v>
      </c>
      <c r="E22" s="20">
        <v>0.08</v>
      </c>
      <c r="F22" s="8"/>
    </row>
    <row r="23" spans="2:6" x14ac:dyDescent="0.25">
      <c r="B23" s="7">
        <v>44015</v>
      </c>
      <c r="C23" s="7" t="s">
        <v>39</v>
      </c>
      <c r="D23" s="8">
        <v>2119.39</v>
      </c>
      <c r="E23" s="20">
        <v>0.06</v>
      </c>
      <c r="F23" s="8"/>
    </row>
    <row r="24" spans="2:6" x14ac:dyDescent="0.25">
      <c r="B24" s="7">
        <v>43913</v>
      </c>
      <c r="C24" s="7" t="s">
        <v>40</v>
      </c>
      <c r="D24" s="8">
        <v>3277.32</v>
      </c>
      <c r="E24" s="20">
        <v>0.05</v>
      </c>
      <c r="F24" s="8"/>
    </row>
    <row r="25" spans="2:6" x14ac:dyDescent="0.25">
      <c r="B25" s="7">
        <v>43913</v>
      </c>
      <c r="C25" s="7" t="s">
        <v>41</v>
      </c>
      <c r="D25" s="8">
        <v>443.7</v>
      </c>
      <c r="E25" s="20">
        <v>0.08</v>
      </c>
      <c r="F25" s="8"/>
    </row>
    <row r="26" spans="2:6" x14ac:dyDescent="0.25">
      <c r="B26" s="7">
        <v>43955</v>
      </c>
      <c r="C26" s="7" t="s">
        <v>42</v>
      </c>
      <c r="D26" s="8">
        <v>3059</v>
      </c>
      <c r="E26" s="20">
        <v>0.1</v>
      </c>
      <c r="F26" s="8"/>
    </row>
    <row r="27" spans="2:6" x14ac:dyDescent="0.25">
      <c r="B27" s="28">
        <v>43983</v>
      </c>
      <c r="C27" s="28" t="s">
        <v>43</v>
      </c>
      <c r="D27" s="29">
        <v>4676</v>
      </c>
      <c r="E27" s="30">
        <v>0.06</v>
      </c>
      <c r="F27" s="29"/>
    </row>
    <row r="28" spans="2:6" x14ac:dyDescent="0.25">
      <c r="E28" s="20"/>
    </row>
  </sheetData>
  <hyperlinks>
    <hyperlink ref="A1" r:id="rId1" xr:uid="{F3858827-E57F-4086-8D54-58C24E426202}"/>
  </hyperlinks>
  <pageMargins left="0.7" right="0.7" top="0.75" bottom="0.75" header="0.3" footer="0.3"/>
  <pageSetup paperSize="9" orientation="portrait" verticalDpi="0" r:id="rId2"/>
  <drawing r:id="rId3"/>
  <legacyDrawing r:id="rId4"/>
  <controls>
    <mc:AlternateContent xmlns:mc="http://schemas.openxmlformats.org/markup-compatibility/2006">
      <mc:Choice Requires="x14">
        <control shapeId="9219" r:id="rId5" name="OptionButton3">
          <controlPr locked="0" defaultSize="0" autoLine="0" linkedCell="I1" r:id="rId6">
            <anchor moveWithCells="1">
              <from>
                <xdr:col>7</xdr:col>
                <xdr:colOff>323850</xdr:colOff>
                <xdr:row>3</xdr:row>
                <xdr:rowOff>114300</xdr:rowOff>
              </from>
              <to>
                <xdr:col>8</xdr:col>
                <xdr:colOff>104775</xdr:colOff>
                <xdr:row>5</xdr:row>
                <xdr:rowOff>114300</xdr:rowOff>
              </to>
            </anchor>
          </controlPr>
        </control>
      </mc:Choice>
      <mc:Fallback>
        <control shapeId="9219" r:id="rId5" name="OptionButton3"/>
      </mc:Fallback>
    </mc:AlternateContent>
    <mc:AlternateContent xmlns:mc="http://schemas.openxmlformats.org/markup-compatibility/2006">
      <mc:Choice Requires="x14">
        <control shapeId="9218" r:id="rId7" name="OptionButton2">
          <controlPr locked="0" defaultSize="0" autoLine="0" linkedCell="H1" r:id="rId8">
            <anchor moveWithCells="1">
              <from>
                <xdr:col>6</xdr:col>
                <xdr:colOff>809625</xdr:colOff>
                <xdr:row>3</xdr:row>
                <xdr:rowOff>114300</xdr:rowOff>
              </from>
              <to>
                <xdr:col>7</xdr:col>
                <xdr:colOff>114300</xdr:colOff>
                <xdr:row>5</xdr:row>
                <xdr:rowOff>114300</xdr:rowOff>
              </to>
            </anchor>
          </controlPr>
        </control>
      </mc:Choice>
      <mc:Fallback>
        <control shapeId="9218" r:id="rId7" name="OptionButton2"/>
      </mc:Fallback>
    </mc:AlternateContent>
    <mc:AlternateContent xmlns:mc="http://schemas.openxmlformats.org/markup-compatibility/2006">
      <mc:Choice Requires="x14">
        <control shapeId="9217" r:id="rId9" name="OptionButton1">
          <controlPr locked="0" defaultSize="0" autoLine="0" linkedCell="G1" r:id="rId10">
            <anchor moveWithCells="1">
              <from>
                <xdr:col>6</xdr:col>
                <xdr:colOff>95250</xdr:colOff>
                <xdr:row>3</xdr:row>
                <xdr:rowOff>114300</xdr:rowOff>
              </from>
              <to>
                <xdr:col>6</xdr:col>
                <xdr:colOff>590550</xdr:colOff>
                <xdr:row>5</xdr:row>
                <xdr:rowOff>114300</xdr:rowOff>
              </to>
            </anchor>
          </controlPr>
        </control>
      </mc:Choice>
      <mc:Fallback>
        <control shapeId="9217" r:id="rId9" name="OptionButton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D89F0-D007-4C33-B426-2F52177395DC}">
  <sheetPr codeName="Arkusz14">
    <tabColor rgb="FF3FCDFF"/>
  </sheetPr>
  <dimension ref="A1:M28"/>
  <sheetViews>
    <sheetView showGridLines="0" workbookViewId="0">
      <selection activeCell="I17" sqref="I17"/>
    </sheetView>
  </sheetViews>
  <sheetFormatPr defaultRowHeight="15" x14ac:dyDescent="0.25"/>
  <cols>
    <col min="1" max="1" width="3" customWidth="1"/>
    <col min="2" max="2" width="10.42578125" bestFit="1" customWidth="1"/>
    <col min="3" max="3" width="18.42578125" bestFit="1" customWidth="1"/>
    <col min="4" max="4" width="17.42578125" bestFit="1" customWidth="1"/>
    <col min="5" max="5" width="10.5703125" customWidth="1"/>
    <col min="6" max="6" width="24.28515625" customWidth="1"/>
    <col min="7" max="7" width="17.85546875" bestFit="1" customWidth="1"/>
    <col min="8" max="8" width="10.7109375" customWidth="1"/>
    <col min="9" max="9" width="17.42578125" bestFit="1" customWidth="1"/>
  </cols>
  <sheetData>
    <row r="1" spans="1:13" x14ac:dyDescent="0.2">
      <c r="A1" s="1" t="s">
        <v>0</v>
      </c>
      <c r="G1" s="6" t="b">
        <v>0</v>
      </c>
      <c r="H1" s="6" t="b">
        <v>0</v>
      </c>
      <c r="I1" s="6" t="b">
        <v>0</v>
      </c>
    </row>
    <row r="2" spans="1:13" ht="6" customHeight="1" x14ac:dyDescent="0.25"/>
    <row r="3" spans="1:13" ht="24" x14ac:dyDescent="0.25">
      <c r="G3" s="11" t="s">
        <v>77</v>
      </c>
    </row>
    <row r="5" spans="1:13" x14ac:dyDescent="0.25">
      <c r="K5" s="12"/>
    </row>
    <row r="8" spans="1:13" x14ac:dyDescent="0.25">
      <c r="H8" s="37">
        <v>1</v>
      </c>
      <c r="K8" s="37">
        <v>2</v>
      </c>
    </row>
    <row r="9" spans="1:13" x14ac:dyDescent="0.25">
      <c r="B9" s="31" t="s">
        <v>61</v>
      </c>
      <c r="C9" s="31" t="s">
        <v>60</v>
      </c>
      <c r="D9" s="32" t="s">
        <v>62</v>
      </c>
      <c r="E9" s="32" t="s">
        <v>67</v>
      </c>
      <c r="F9" s="32" t="s">
        <v>69</v>
      </c>
      <c r="H9" s="38" t="s">
        <v>89</v>
      </c>
      <c r="I9" s="39" t="s">
        <v>89</v>
      </c>
      <c r="K9" s="38"/>
      <c r="L9" s="36"/>
      <c r="M9" s="39"/>
    </row>
    <row r="10" spans="1:13" x14ac:dyDescent="0.25">
      <c r="B10" s="33">
        <v>44077</v>
      </c>
      <c r="C10" s="33" t="s">
        <v>27</v>
      </c>
      <c r="D10" s="34">
        <v>818.44</v>
      </c>
      <c r="E10" s="50">
        <v>330</v>
      </c>
      <c r="F10" s="34"/>
      <c r="H10" s="40" t="s">
        <v>89</v>
      </c>
      <c r="I10" s="41" t="s">
        <v>89</v>
      </c>
      <c r="K10" s="44"/>
      <c r="L10" s="5"/>
      <c r="M10" s="45"/>
    </row>
    <row r="11" spans="1:13" x14ac:dyDescent="0.25">
      <c r="B11" s="7">
        <v>44130</v>
      </c>
      <c r="C11" s="7" t="s">
        <v>28</v>
      </c>
      <c r="D11" s="8">
        <v>469.20000000000005</v>
      </c>
      <c r="E11" s="51">
        <v>340</v>
      </c>
      <c r="F11" s="8"/>
      <c r="H11" s="40" t="s">
        <v>89</v>
      </c>
      <c r="I11" s="41" t="s">
        <v>89</v>
      </c>
      <c r="K11" s="44"/>
      <c r="L11" s="46"/>
      <c r="M11" s="45"/>
    </row>
    <row r="12" spans="1:13" x14ac:dyDescent="0.25">
      <c r="B12" s="7">
        <v>43931</v>
      </c>
      <c r="C12" s="7" t="s">
        <v>26</v>
      </c>
      <c r="D12" s="8">
        <v>355.79999999999995</v>
      </c>
      <c r="E12" s="51">
        <v>90</v>
      </c>
      <c r="F12" s="8"/>
      <c r="H12" s="40" t="s">
        <v>89</v>
      </c>
      <c r="I12" s="41" t="s">
        <v>89</v>
      </c>
      <c r="K12" s="44"/>
      <c r="L12" s="5"/>
      <c r="M12" s="45"/>
    </row>
    <row r="13" spans="1:13" x14ac:dyDescent="0.25">
      <c r="B13" s="7">
        <v>43854</v>
      </c>
      <c r="C13" s="7" t="s">
        <v>29</v>
      </c>
      <c r="D13" s="8">
        <v>2115.8200000000002</v>
      </c>
      <c r="E13" s="51">
        <v>380</v>
      </c>
      <c r="F13" s="8"/>
      <c r="H13" s="40" t="s">
        <v>89</v>
      </c>
      <c r="I13" s="41" t="s">
        <v>89</v>
      </c>
      <c r="K13" s="44"/>
      <c r="L13" s="5"/>
      <c r="M13" s="41"/>
    </row>
    <row r="14" spans="1:13" x14ac:dyDescent="0.25">
      <c r="B14" s="7">
        <v>44042</v>
      </c>
      <c r="C14" s="7" t="s">
        <v>30</v>
      </c>
      <c r="D14" s="8">
        <v>4373.6000000000004</v>
      </c>
      <c r="E14" s="51">
        <v>340</v>
      </c>
      <c r="F14" s="8"/>
      <c r="H14" s="42" t="s">
        <v>89</v>
      </c>
      <c r="I14" s="43" t="s">
        <v>89</v>
      </c>
      <c r="K14" s="47"/>
      <c r="L14" s="48"/>
      <c r="M14" s="49"/>
    </row>
    <row r="15" spans="1:13" x14ac:dyDescent="0.25">
      <c r="B15" s="7">
        <v>43949</v>
      </c>
      <c r="C15" s="7" t="s">
        <v>31</v>
      </c>
      <c r="D15" s="8">
        <v>5506.85</v>
      </c>
      <c r="E15" s="52">
        <v>260</v>
      </c>
      <c r="F15" s="8"/>
    </row>
    <row r="16" spans="1:13" x14ac:dyDescent="0.25">
      <c r="B16" s="7">
        <v>44063</v>
      </c>
      <c r="C16" s="7" t="s">
        <v>32</v>
      </c>
      <c r="D16" s="8">
        <v>1801.8</v>
      </c>
      <c r="E16" s="52">
        <v>280</v>
      </c>
      <c r="F16" s="8"/>
    </row>
    <row r="17" spans="2:6" x14ac:dyDescent="0.25">
      <c r="B17" s="7">
        <v>43985</v>
      </c>
      <c r="C17" s="7" t="s">
        <v>33</v>
      </c>
      <c r="D17" s="8">
        <v>6374.2</v>
      </c>
      <c r="E17" s="52">
        <v>280</v>
      </c>
      <c r="F17" s="8"/>
    </row>
    <row r="18" spans="2:6" x14ac:dyDescent="0.25">
      <c r="B18" s="7">
        <v>44111</v>
      </c>
      <c r="C18" s="7" t="s">
        <v>34</v>
      </c>
      <c r="D18" s="8">
        <v>6405</v>
      </c>
      <c r="E18" s="52">
        <v>160</v>
      </c>
      <c r="F18" s="8"/>
    </row>
    <row r="19" spans="2:6" x14ac:dyDescent="0.25">
      <c r="B19" s="7">
        <v>44092</v>
      </c>
      <c r="C19" s="7" t="s">
        <v>35</v>
      </c>
      <c r="D19" s="8">
        <v>5315.52</v>
      </c>
      <c r="E19" s="52">
        <v>180</v>
      </c>
      <c r="F19" s="8"/>
    </row>
    <row r="20" spans="2:6" x14ac:dyDescent="0.25">
      <c r="B20" s="7">
        <v>43920</v>
      </c>
      <c r="C20" s="7" t="s">
        <v>36</v>
      </c>
      <c r="D20" s="8">
        <v>2399.46</v>
      </c>
      <c r="E20" s="52">
        <v>200</v>
      </c>
      <c r="F20" s="8"/>
    </row>
    <row r="21" spans="2:6" x14ac:dyDescent="0.25">
      <c r="B21" s="7">
        <v>44055</v>
      </c>
      <c r="C21" s="7" t="s">
        <v>37</v>
      </c>
      <c r="D21" s="8">
        <v>5061.9799999999996</v>
      </c>
      <c r="E21" s="52">
        <v>60</v>
      </c>
      <c r="F21" s="8"/>
    </row>
    <row r="22" spans="2:6" x14ac:dyDescent="0.25">
      <c r="B22" s="7">
        <v>44020</v>
      </c>
      <c r="C22" s="7" t="s">
        <v>38</v>
      </c>
      <c r="D22" s="8">
        <v>4391.2</v>
      </c>
      <c r="E22" s="52">
        <v>230</v>
      </c>
      <c r="F22" s="8"/>
    </row>
    <row r="23" spans="2:6" x14ac:dyDescent="0.25">
      <c r="B23" s="7">
        <v>44015</v>
      </c>
      <c r="C23" s="7" t="s">
        <v>39</v>
      </c>
      <c r="D23" s="8">
        <v>2119.39</v>
      </c>
      <c r="E23" s="52">
        <v>320</v>
      </c>
      <c r="F23" s="8"/>
    </row>
    <row r="24" spans="2:6" x14ac:dyDescent="0.25">
      <c r="B24" s="7">
        <v>43913</v>
      </c>
      <c r="C24" s="7" t="s">
        <v>40</v>
      </c>
      <c r="D24" s="8">
        <v>3277.32</v>
      </c>
      <c r="E24" s="52">
        <v>280</v>
      </c>
      <c r="F24" s="8"/>
    </row>
    <row r="25" spans="2:6" x14ac:dyDescent="0.25">
      <c r="B25" s="7">
        <v>43913</v>
      </c>
      <c r="C25" s="7" t="s">
        <v>41</v>
      </c>
      <c r="D25" s="8">
        <v>443.7</v>
      </c>
      <c r="E25" s="52">
        <v>300</v>
      </c>
      <c r="F25" s="8"/>
    </row>
    <row r="26" spans="2:6" x14ac:dyDescent="0.25">
      <c r="B26" s="7">
        <v>43955</v>
      </c>
      <c r="C26" s="7" t="s">
        <v>42</v>
      </c>
      <c r="D26" s="8">
        <v>3059</v>
      </c>
      <c r="E26" s="52">
        <v>300</v>
      </c>
      <c r="F26" s="8"/>
    </row>
    <row r="27" spans="2:6" x14ac:dyDescent="0.25">
      <c r="B27" s="28">
        <v>43983</v>
      </c>
      <c r="C27" s="28" t="s">
        <v>43</v>
      </c>
      <c r="D27" s="29">
        <v>4676</v>
      </c>
      <c r="E27" s="53">
        <v>370</v>
      </c>
      <c r="F27" s="29"/>
    </row>
    <row r="28" spans="2:6" x14ac:dyDescent="0.25">
      <c r="E28" s="20"/>
    </row>
  </sheetData>
  <hyperlinks>
    <hyperlink ref="A1" r:id="rId1" xr:uid="{68CB56F5-FC9C-4AF3-B039-D93CEADCA6EA}"/>
  </hyperlinks>
  <pageMargins left="0.7" right="0.7" top="0.75" bottom="0.75" header="0.3" footer="0.3"/>
  <pageSetup paperSize="9" orientation="portrait" verticalDpi="0" r:id="rId2"/>
  <drawing r:id="rId3"/>
  <legacyDrawing r:id="rId4"/>
  <controls>
    <mc:AlternateContent xmlns:mc="http://schemas.openxmlformats.org/markup-compatibility/2006">
      <mc:Choice Requires="x14">
        <control shapeId="17411" r:id="rId5" name="OptionButton3">
          <controlPr locked="0" defaultSize="0" autoLine="0" linkedCell="I1" r:id="rId6">
            <anchor moveWithCells="1">
              <from>
                <xdr:col>7</xdr:col>
                <xdr:colOff>304800</xdr:colOff>
                <xdr:row>3</xdr:row>
                <xdr:rowOff>114300</xdr:rowOff>
              </from>
              <to>
                <xdr:col>8</xdr:col>
                <xdr:colOff>85725</xdr:colOff>
                <xdr:row>5</xdr:row>
                <xdr:rowOff>114300</xdr:rowOff>
              </to>
            </anchor>
          </controlPr>
        </control>
      </mc:Choice>
      <mc:Fallback>
        <control shapeId="17411" r:id="rId5" name="OptionButton3"/>
      </mc:Fallback>
    </mc:AlternateContent>
    <mc:AlternateContent xmlns:mc="http://schemas.openxmlformats.org/markup-compatibility/2006">
      <mc:Choice Requires="x14">
        <control shapeId="17410" r:id="rId7" name="OptionButton2">
          <controlPr locked="0" defaultSize="0" autoLine="0" linkedCell="H1" r:id="rId8">
            <anchor moveWithCells="1">
              <from>
                <xdr:col>6</xdr:col>
                <xdr:colOff>790575</xdr:colOff>
                <xdr:row>3</xdr:row>
                <xdr:rowOff>114300</xdr:rowOff>
              </from>
              <to>
                <xdr:col>7</xdr:col>
                <xdr:colOff>95250</xdr:colOff>
                <xdr:row>5</xdr:row>
                <xdr:rowOff>114300</xdr:rowOff>
              </to>
            </anchor>
          </controlPr>
        </control>
      </mc:Choice>
      <mc:Fallback>
        <control shapeId="17410" r:id="rId7" name="OptionButton2"/>
      </mc:Fallback>
    </mc:AlternateContent>
    <mc:AlternateContent xmlns:mc="http://schemas.openxmlformats.org/markup-compatibility/2006">
      <mc:Choice Requires="x14">
        <control shapeId="17409" r:id="rId9" name="OptionButton1">
          <controlPr locked="0" defaultSize="0" autoLine="0" linkedCell="G1" r:id="rId10">
            <anchor moveWithCells="1">
              <from>
                <xdr:col>6</xdr:col>
                <xdr:colOff>76200</xdr:colOff>
                <xdr:row>3</xdr:row>
                <xdr:rowOff>114300</xdr:rowOff>
              </from>
              <to>
                <xdr:col>6</xdr:col>
                <xdr:colOff>571500</xdr:colOff>
                <xdr:row>5</xdr:row>
                <xdr:rowOff>114300</xdr:rowOff>
              </to>
            </anchor>
          </controlPr>
        </control>
      </mc:Choice>
      <mc:Fallback>
        <control shapeId="17409" r:id="rId9" name="OptionButton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450A1-CE96-4F21-B99A-EA2D8EA42CDD}">
  <sheetPr codeName="Arkusz15">
    <tabColor rgb="FF3FCDFF"/>
  </sheetPr>
  <dimension ref="A1:K41"/>
  <sheetViews>
    <sheetView showGridLines="0" workbookViewId="0">
      <selection activeCell="I19" sqref="I19"/>
    </sheetView>
  </sheetViews>
  <sheetFormatPr defaultRowHeight="15" x14ac:dyDescent="0.25"/>
  <cols>
    <col min="1" max="1" width="3" customWidth="1"/>
    <col min="2" max="2" width="10.42578125" customWidth="1"/>
    <col min="3" max="3" width="18.42578125" bestFit="1" customWidth="1"/>
    <col min="4" max="4" width="17.42578125" bestFit="1" customWidth="1"/>
    <col min="5" max="5" width="12.7109375" bestFit="1" customWidth="1"/>
    <col min="6" max="6" width="24.28515625" customWidth="1"/>
    <col min="7" max="7" width="17.85546875" bestFit="1" customWidth="1"/>
    <col min="8" max="8" width="10.7109375" customWidth="1"/>
    <col min="9" max="9" width="17.42578125" bestFit="1" customWidth="1"/>
  </cols>
  <sheetData>
    <row r="1" spans="1:11" x14ac:dyDescent="0.2">
      <c r="A1" s="1" t="s">
        <v>0</v>
      </c>
      <c r="G1" s="6" t="b">
        <v>0</v>
      </c>
      <c r="H1" s="6" t="b">
        <v>0</v>
      </c>
      <c r="I1" s="6" t="b">
        <v>0</v>
      </c>
    </row>
    <row r="2" spans="1:11" ht="6" customHeight="1" x14ac:dyDescent="0.25"/>
    <row r="3" spans="1:11" ht="24" x14ac:dyDescent="0.25">
      <c r="G3" s="11" t="s">
        <v>77</v>
      </c>
    </row>
    <row r="5" spans="1:11" x14ac:dyDescent="0.25">
      <c r="K5" s="12"/>
    </row>
    <row r="8" spans="1:11" x14ac:dyDescent="0.25">
      <c r="B8" s="37" t="s">
        <v>71</v>
      </c>
    </row>
    <row r="9" spans="1:11" x14ac:dyDescent="0.25">
      <c r="B9" s="32" t="s">
        <v>61</v>
      </c>
      <c r="C9" s="31" t="s">
        <v>60</v>
      </c>
      <c r="D9" s="32" t="s">
        <v>62</v>
      </c>
      <c r="E9" s="32" t="s">
        <v>70</v>
      </c>
      <c r="F9" s="32" t="s">
        <v>69</v>
      </c>
    </row>
    <row r="10" spans="1:11" x14ac:dyDescent="0.25">
      <c r="B10" s="33">
        <v>44077</v>
      </c>
      <c r="C10" s="33" t="s">
        <v>27</v>
      </c>
      <c r="D10" s="34">
        <v>818.44</v>
      </c>
      <c r="E10" s="50">
        <v>380</v>
      </c>
      <c r="F10" s="34"/>
    </row>
    <row r="11" spans="1:11" x14ac:dyDescent="0.25">
      <c r="B11" s="7">
        <v>44130</v>
      </c>
      <c r="C11" s="7" t="s">
        <v>28</v>
      </c>
      <c r="D11" s="8">
        <v>469.20000000000005</v>
      </c>
      <c r="E11" s="51">
        <v>310</v>
      </c>
      <c r="F11" s="8"/>
    </row>
    <row r="12" spans="1:11" x14ac:dyDescent="0.25">
      <c r="B12" s="7">
        <v>43931</v>
      </c>
      <c r="C12" s="7" t="s">
        <v>26</v>
      </c>
      <c r="D12" s="8">
        <v>355.79999999999995</v>
      </c>
      <c r="E12" s="51">
        <v>150</v>
      </c>
      <c r="F12" s="8"/>
    </row>
    <row r="13" spans="1:11" x14ac:dyDescent="0.25">
      <c r="B13" s="7">
        <v>43854</v>
      </c>
      <c r="C13" s="7" t="s">
        <v>29</v>
      </c>
      <c r="D13" s="8">
        <v>2115.8200000000002</v>
      </c>
      <c r="E13" s="51">
        <v>130</v>
      </c>
      <c r="F13" s="8"/>
    </row>
    <row r="14" spans="1:11" x14ac:dyDescent="0.25">
      <c r="B14" s="7">
        <v>44055</v>
      </c>
      <c r="C14" s="7" t="s">
        <v>37</v>
      </c>
      <c r="D14" s="8">
        <v>5061.9799999999996</v>
      </c>
      <c r="E14" s="52">
        <v>360</v>
      </c>
      <c r="F14" s="8"/>
    </row>
    <row r="15" spans="1:11" x14ac:dyDescent="0.25">
      <c r="B15" s="7">
        <v>44020</v>
      </c>
      <c r="C15" s="7" t="s">
        <v>38</v>
      </c>
      <c r="D15" s="8">
        <v>4391.2</v>
      </c>
      <c r="E15" s="52">
        <v>320</v>
      </c>
      <c r="F15" s="8"/>
    </row>
    <row r="16" spans="1:11" x14ac:dyDescent="0.25">
      <c r="B16" s="7">
        <v>44015</v>
      </c>
      <c r="C16" s="7" t="s">
        <v>39</v>
      </c>
      <c r="D16" s="8">
        <v>2119.39</v>
      </c>
      <c r="E16" s="52">
        <v>70</v>
      </c>
      <c r="F16" s="8"/>
    </row>
    <row r="17" spans="2:6" x14ac:dyDescent="0.25">
      <c r="B17" s="7">
        <v>43913</v>
      </c>
      <c r="C17" s="7" t="s">
        <v>40</v>
      </c>
      <c r="D17" s="8">
        <v>3277.32</v>
      </c>
      <c r="E17" s="52">
        <v>330</v>
      </c>
      <c r="F17" s="8"/>
    </row>
    <row r="18" spans="2:6" x14ac:dyDescent="0.25">
      <c r="B18" s="7">
        <v>43913</v>
      </c>
      <c r="C18" s="7" t="s">
        <v>41</v>
      </c>
      <c r="D18" s="8">
        <v>443.7</v>
      </c>
      <c r="E18" s="52">
        <v>350</v>
      </c>
      <c r="F18" s="8"/>
    </row>
    <row r="19" spans="2:6" x14ac:dyDescent="0.25">
      <c r="B19" s="7">
        <v>43955</v>
      </c>
      <c r="C19" s="7" t="s">
        <v>42</v>
      </c>
      <c r="D19" s="8">
        <v>3059</v>
      </c>
      <c r="E19" s="52">
        <v>280</v>
      </c>
      <c r="F19" s="8"/>
    </row>
    <row r="20" spans="2:6" x14ac:dyDescent="0.25">
      <c r="B20" s="28">
        <v>43983</v>
      </c>
      <c r="C20" s="28" t="s">
        <v>43</v>
      </c>
      <c r="D20" s="29">
        <v>4676</v>
      </c>
      <c r="E20" s="53">
        <v>130</v>
      </c>
      <c r="F20" s="29"/>
    </row>
    <row r="21" spans="2:6" x14ac:dyDescent="0.25">
      <c r="E21" s="20"/>
    </row>
    <row r="24" spans="2:6" x14ac:dyDescent="0.25">
      <c r="B24" s="2" t="s">
        <v>72</v>
      </c>
    </row>
    <row r="26" spans="2:6" x14ac:dyDescent="0.25">
      <c r="C26" t="s">
        <v>74</v>
      </c>
      <c r="D26" s="75"/>
    </row>
    <row r="29" spans="2:6" x14ac:dyDescent="0.25">
      <c r="B29" s="2" t="s">
        <v>73</v>
      </c>
    </row>
    <row r="30" spans="2:6" x14ac:dyDescent="0.25">
      <c r="B30" s="32" t="s">
        <v>61</v>
      </c>
      <c r="C30" s="31" t="s">
        <v>60</v>
      </c>
      <c r="D30" s="32" t="s">
        <v>62</v>
      </c>
      <c r="E30" s="32" t="s">
        <v>70</v>
      </c>
      <c r="F30" s="32" t="s">
        <v>69</v>
      </c>
    </row>
    <row r="31" spans="2:6" x14ac:dyDescent="0.25">
      <c r="B31" s="33">
        <v>44077</v>
      </c>
      <c r="C31" s="33" t="s">
        <v>27</v>
      </c>
      <c r="D31" s="34">
        <v>1000</v>
      </c>
      <c r="E31" s="50">
        <v>300</v>
      </c>
      <c r="F31" s="34">
        <f t="shared" ref="F31:F41" si="0">D31-E32</f>
        <v>990</v>
      </c>
    </row>
    <row r="32" spans="2:6" x14ac:dyDescent="0.25">
      <c r="B32" s="7">
        <v>44130</v>
      </c>
      <c r="C32" s="7" t="s">
        <v>28</v>
      </c>
      <c r="D32" s="8">
        <v>469.20000000000005</v>
      </c>
      <c r="E32" s="51">
        <v>10</v>
      </c>
      <c r="F32" s="8">
        <f t="shared" si="0"/>
        <v>319.20000000000005</v>
      </c>
    </row>
    <row r="33" spans="2:6" x14ac:dyDescent="0.25">
      <c r="B33" s="7">
        <v>43931</v>
      </c>
      <c r="C33" s="7" t="s">
        <v>26</v>
      </c>
      <c r="D33" s="8">
        <v>355.79999999999995</v>
      </c>
      <c r="E33" s="51">
        <v>150</v>
      </c>
      <c r="F33" s="8">
        <f t="shared" si="0"/>
        <v>225.79999999999995</v>
      </c>
    </row>
    <row r="34" spans="2:6" x14ac:dyDescent="0.25">
      <c r="B34" s="7">
        <v>43854</v>
      </c>
      <c r="C34" s="7" t="s">
        <v>29</v>
      </c>
      <c r="D34" s="8">
        <v>2115.8200000000002</v>
      </c>
      <c r="E34" s="51">
        <v>130</v>
      </c>
      <c r="F34" s="8">
        <f t="shared" si="0"/>
        <v>1755.8200000000002</v>
      </c>
    </row>
    <row r="35" spans="2:6" x14ac:dyDescent="0.25">
      <c r="B35" s="7">
        <v>44055</v>
      </c>
      <c r="C35" s="7" t="s">
        <v>37</v>
      </c>
      <c r="D35" s="8">
        <v>5061.9799999999996</v>
      </c>
      <c r="E35" s="52">
        <v>360</v>
      </c>
      <c r="F35" s="8">
        <f t="shared" si="0"/>
        <v>4741.9799999999996</v>
      </c>
    </row>
    <row r="36" spans="2:6" x14ac:dyDescent="0.25">
      <c r="B36" s="7">
        <v>44020</v>
      </c>
      <c r="C36" s="7" t="s">
        <v>38</v>
      </c>
      <c r="D36" s="8">
        <v>4391.2</v>
      </c>
      <c r="E36" s="52">
        <v>320</v>
      </c>
      <c r="F36" s="8">
        <f t="shared" si="0"/>
        <v>4321.2</v>
      </c>
    </row>
    <row r="37" spans="2:6" x14ac:dyDescent="0.25">
      <c r="B37" s="7">
        <v>44015</v>
      </c>
      <c r="C37" s="7" t="s">
        <v>39</v>
      </c>
      <c r="D37" s="8">
        <v>2119.39</v>
      </c>
      <c r="E37" s="52">
        <v>70</v>
      </c>
      <c r="F37" s="8">
        <f t="shared" si="0"/>
        <v>1789.3899999999999</v>
      </c>
    </row>
    <row r="38" spans="2:6" x14ac:dyDescent="0.25">
      <c r="B38" s="7">
        <v>43913</v>
      </c>
      <c r="C38" s="7" t="s">
        <v>40</v>
      </c>
      <c r="D38" s="8">
        <v>3277.32</v>
      </c>
      <c r="E38" s="52">
        <v>330</v>
      </c>
      <c r="F38" s="8">
        <f t="shared" si="0"/>
        <v>2927.32</v>
      </c>
    </row>
    <row r="39" spans="2:6" x14ac:dyDescent="0.25">
      <c r="B39" s="7">
        <v>43913</v>
      </c>
      <c r="C39" s="7" t="s">
        <v>41</v>
      </c>
      <c r="D39" s="8">
        <v>443.7</v>
      </c>
      <c r="E39" s="52">
        <v>350</v>
      </c>
      <c r="F39" s="8">
        <f t="shared" si="0"/>
        <v>163.69999999999999</v>
      </c>
    </row>
    <row r="40" spans="2:6" x14ac:dyDescent="0.25">
      <c r="B40" s="7">
        <v>43955</v>
      </c>
      <c r="C40" s="7" t="s">
        <v>42</v>
      </c>
      <c r="D40" s="8">
        <v>3059</v>
      </c>
      <c r="E40" s="52">
        <v>280</v>
      </c>
      <c r="F40" s="8">
        <f t="shared" si="0"/>
        <v>1059</v>
      </c>
    </row>
    <row r="41" spans="2:6" x14ac:dyDescent="0.25">
      <c r="B41" s="28">
        <v>43983</v>
      </c>
      <c r="C41" s="28" t="s">
        <v>43</v>
      </c>
      <c r="D41" s="29">
        <v>5000</v>
      </c>
      <c r="E41" s="53">
        <v>2000</v>
      </c>
      <c r="F41" s="29">
        <f t="shared" si="0"/>
        <v>5000</v>
      </c>
    </row>
  </sheetData>
  <dataValidations count="1">
    <dataValidation type="custom" allowBlank="1" showInputMessage="1" showErrorMessage="1" errorTitle="Error" error="Capitals only!" sqref="D26" xr:uid="{2A2AB765-F86B-468A-9EF7-A6105B3CA61B}">
      <formula1>EXACT(D26,LOWER(D26))</formula1>
    </dataValidation>
  </dataValidations>
  <hyperlinks>
    <hyperlink ref="A1" r:id="rId1" xr:uid="{5796FA18-58D2-4AAF-A406-FA514A26AB1C}"/>
  </hyperlinks>
  <pageMargins left="0.7" right="0.7" top="0.75" bottom="0.75" header="0.3" footer="0.3"/>
  <pageSetup paperSize="9" orientation="portrait" verticalDpi="0" r:id="rId2"/>
  <drawing r:id="rId3"/>
  <legacyDrawing r:id="rId4"/>
  <controls>
    <mc:AlternateContent xmlns:mc="http://schemas.openxmlformats.org/markup-compatibility/2006">
      <mc:Choice Requires="x14">
        <control shapeId="18435" r:id="rId5" name="OptionButton3">
          <controlPr locked="0" defaultSize="0" autoLine="0" linkedCell="I1" r:id="rId6">
            <anchor moveWithCells="1">
              <from>
                <xdr:col>7</xdr:col>
                <xdr:colOff>333375</xdr:colOff>
                <xdr:row>3</xdr:row>
                <xdr:rowOff>114300</xdr:rowOff>
              </from>
              <to>
                <xdr:col>8</xdr:col>
                <xdr:colOff>114300</xdr:colOff>
                <xdr:row>5</xdr:row>
                <xdr:rowOff>114300</xdr:rowOff>
              </to>
            </anchor>
          </controlPr>
        </control>
      </mc:Choice>
      <mc:Fallback>
        <control shapeId="18435" r:id="rId5" name="OptionButton3"/>
      </mc:Fallback>
    </mc:AlternateContent>
    <mc:AlternateContent xmlns:mc="http://schemas.openxmlformats.org/markup-compatibility/2006">
      <mc:Choice Requires="x14">
        <control shapeId="18434" r:id="rId7" name="OptionButton2">
          <controlPr locked="0" defaultSize="0" autoLine="0" linkedCell="H1" r:id="rId8">
            <anchor moveWithCells="1">
              <from>
                <xdr:col>6</xdr:col>
                <xdr:colOff>819150</xdr:colOff>
                <xdr:row>3</xdr:row>
                <xdr:rowOff>114300</xdr:rowOff>
              </from>
              <to>
                <xdr:col>7</xdr:col>
                <xdr:colOff>123825</xdr:colOff>
                <xdr:row>5</xdr:row>
                <xdr:rowOff>114300</xdr:rowOff>
              </to>
            </anchor>
          </controlPr>
        </control>
      </mc:Choice>
      <mc:Fallback>
        <control shapeId="18434" r:id="rId7" name="OptionButton2"/>
      </mc:Fallback>
    </mc:AlternateContent>
    <mc:AlternateContent xmlns:mc="http://schemas.openxmlformats.org/markup-compatibility/2006">
      <mc:Choice Requires="x14">
        <control shapeId="18433" r:id="rId9" name="OptionButton1">
          <controlPr locked="0" defaultSize="0" autoLine="0" linkedCell="G1" r:id="rId10">
            <anchor moveWithCells="1">
              <from>
                <xdr:col>6</xdr:col>
                <xdr:colOff>104775</xdr:colOff>
                <xdr:row>3</xdr:row>
                <xdr:rowOff>114300</xdr:rowOff>
              </from>
              <to>
                <xdr:col>6</xdr:col>
                <xdr:colOff>600075</xdr:colOff>
                <xdr:row>5</xdr:row>
                <xdr:rowOff>114300</xdr:rowOff>
              </to>
            </anchor>
          </controlPr>
        </control>
      </mc:Choice>
      <mc:Fallback>
        <control shapeId="18433" r:id="rId9" name="Option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9DC95-C8B2-4EB7-9FAB-38DC11FFECF3}">
  <sheetPr codeName="Arkusz17">
    <tabColor rgb="FF3FCDFF"/>
  </sheetPr>
  <dimension ref="A1:K30"/>
  <sheetViews>
    <sheetView showGridLines="0" workbookViewId="0">
      <selection activeCell="D10" sqref="D10"/>
    </sheetView>
  </sheetViews>
  <sheetFormatPr defaultRowHeight="15" x14ac:dyDescent="0.25"/>
  <cols>
    <col min="1" max="1" width="3" customWidth="1"/>
    <col min="2" max="2" width="10.42578125" bestFit="1" customWidth="1"/>
    <col min="3" max="3" width="18.42578125" bestFit="1" customWidth="1"/>
    <col min="4" max="4" width="17.42578125" bestFit="1" customWidth="1"/>
    <col min="5" max="5" width="18.140625" bestFit="1" customWidth="1"/>
    <col min="6" max="6" width="24.28515625" customWidth="1"/>
    <col min="7" max="7" width="17.85546875" bestFit="1" customWidth="1"/>
    <col min="8" max="8" width="10.7109375" customWidth="1"/>
    <col min="9" max="9" width="17.42578125" bestFit="1" customWidth="1"/>
  </cols>
  <sheetData>
    <row r="1" spans="1:11" x14ac:dyDescent="0.2">
      <c r="A1" s="1" t="s">
        <v>0</v>
      </c>
      <c r="G1" s="6" t="b">
        <v>0</v>
      </c>
      <c r="H1" s="6" t="b">
        <v>0</v>
      </c>
      <c r="I1" s="6" t="b">
        <v>0</v>
      </c>
    </row>
    <row r="2" spans="1:11" ht="6" customHeight="1" x14ac:dyDescent="0.25"/>
    <row r="3" spans="1:11" ht="24" x14ac:dyDescent="0.25">
      <c r="G3" s="11" t="s">
        <v>77</v>
      </c>
    </row>
    <row r="5" spans="1:11" x14ac:dyDescent="0.25">
      <c r="K5" s="12"/>
    </row>
    <row r="10" spans="1:11" x14ac:dyDescent="0.25">
      <c r="B10" s="31" t="s">
        <v>61</v>
      </c>
      <c r="C10" s="31" t="s">
        <v>60</v>
      </c>
      <c r="D10" s="32" t="s">
        <v>62</v>
      </c>
    </row>
    <row r="11" spans="1:11" x14ac:dyDescent="0.25">
      <c r="B11" s="33">
        <v>44077</v>
      </c>
      <c r="C11" s="33" t="s">
        <v>27</v>
      </c>
      <c r="D11" s="34">
        <v>818.44</v>
      </c>
    </row>
    <row r="12" spans="1:11" x14ac:dyDescent="0.25">
      <c r="B12" s="7">
        <v>44130</v>
      </c>
      <c r="C12" s="7" t="s">
        <v>28</v>
      </c>
      <c r="D12" s="8">
        <v>469.20000000000005</v>
      </c>
    </row>
    <row r="13" spans="1:11" x14ac:dyDescent="0.25">
      <c r="B13" s="7">
        <v>43931</v>
      </c>
      <c r="C13" s="7" t="s">
        <v>26</v>
      </c>
      <c r="D13" s="8">
        <v>355.79999999999995</v>
      </c>
    </row>
    <row r="14" spans="1:11" x14ac:dyDescent="0.25">
      <c r="B14" s="7">
        <v>43854</v>
      </c>
      <c r="C14" s="7" t="s">
        <v>29</v>
      </c>
      <c r="D14" s="8">
        <v>2115.8200000000002</v>
      </c>
    </row>
    <row r="15" spans="1:11" x14ac:dyDescent="0.25">
      <c r="B15" s="7">
        <v>44042</v>
      </c>
      <c r="C15" s="7" t="s">
        <v>30</v>
      </c>
      <c r="D15" s="8">
        <v>4373.6000000000004</v>
      </c>
    </row>
    <row r="16" spans="1:11" x14ac:dyDescent="0.25">
      <c r="B16" s="7">
        <v>43949</v>
      </c>
      <c r="C16" s="7" t="s">
        <v>31</v>
      </c>
      <c r="D16" s="8">
        <v>5506.85</v>
      </c>
    </row>
    <row r="17" spans="2:4" x14ac:dyDescent="0.25">
      <c r="B17" s="7">
        <v>44063</v>
      </c>
      <c r="C17" s="7" t="s">
        <v>32</v>
      </c>
      <c r="D17" s="8">
        <v>1801.8</v>
      </c>
    </row>
    <row r="18" spans="2:4" x14ac:dyDescent="0.25">
      <c r="B18" s="7">
        <v>43985</v>
      </c>
      <c r="C18" s="7" t="s">
        <v>33</v>
      </c>
      <c r="D18" s="8">
        <v>6374.2</v>
      </c>
    </row>
    <row r="19" spans="2:4" x14ac:dyDescent="0.25">
      <c r="B19" s="7">
        <v>44111</v>
      </c>
      <c r="C19" s="7" t="s">
        <v>34</v>
      </c>
      <c r="D19" s="8">
        <v>6405</v>
      </c>
    </row>
    <row r="20" spans="2:4" x14ac:dyDescent="0.25">
      <c r="B20" s="7">
        <v>44092</v>
      </c>
      <c r="C20" s="7" t="s">
        <v>35</v>
      </c>
      <c r="D20" s="8">
        <v>5315.52</v>
      </c>
    </row>
    <row r="21" spans="2:4" x14ac:dyDescent="0.25">
      <c r="B21" s="7">
        <v>43920</v>
      </c>
      <c r="C21" s="7" t="s">
        <v>36</v>
      </c>
      <c r="D21" s="8">
        <v>2399.46</v>
      </c>
    </row>
    <row r="22" spans="2:4" x14ac:dyDescent="0.25">
      <c r="B22" s="7">
        <v>44055</v>
      </c>
      <c r="C22" s="7" t="s">
        <v>37</v>
      </c>
      <c r="D22" s="8">
        <v>5061.9799999999996</v>
      </c>
    </row>
    <row r="23" spans="2:4" x14ac:dyDescent="0.25">
      <c r="B23" s="7">
        <v>44020</v>
      </c>
      <c r="C23" s="7" t="s">
        <v>38</v>
      </c>
      <c r="D23" s="8">
        <v>4391.2</v>
      </c>
    </row>
    <row r="24" spans="2:4" x14ac:dyDescent="0.25">
      <c r="B24" s="7">
        <v>44015</v>
      </c>
      <c r="C24" s="7" t="s">
        <v>39</v>
      </c>
      <c r="D24" s="8">
        <v>2119.39</v>
      </c>
    </row>
    <row r="25" spans="2:4" x14ac:dyDescent="0.25">
      <c r="B25" s="7">
        <v>43913</v>
      </c>
      <c r="C25" s="7" t="s">
        <v>40</v>
      </c>
      <c r="D25" s="8">
        <v>3277.32</v>
      </c>
    </row>
    <row r="26" spans="2:4" x14ac:dyDescent="0.25">
      <c r="B26" s="7">
        <v>43913</v>
      </c>
      <c r="C26" s="7" t="s">
        <v>41</v>
      </c>
      <c r="D26" s="8">
        <v>443.7</v>
      </c>
    </row>
    <row r="27" spans="2:4" x14ac:dyDescent="0.25">
      <c r="B27" s="7">
        <v>43955</v>
      </c>
      <c r="C27" s="7" t="s">
        <v>42</v>
      </c>
      <c r="D27" s="8">
        <v>3059</v>
      </c>
    </row>
    <row r="28" spans="2:4" ht="15.75" thickBot="1" x14ac:dyDescent="0.3">
      <c r="B28" s="54">
        <v>43983</v>
      </c>
      <c r="C28" s="54" t="s">
        <v>43</v>
      </c>
      <c r="D28" s="55">
        <v>4676</v>
      </c>
    </row>
    <row r="29" spans="2:4" ht="15.75" thickTop="1" x14ac:dyDescent="0.25">
      <c r="B29" s="56"/>
      <c r="C29" s="57" t="s">
        <v>75</v>
      </c>
      <c r="D29" s="56"/>
    </row>
    <row r="30" spans="2:4" x14ac:dyDescent="0.25">
      <c r="C30" s="65" t="s">
        <v>76</v>
      </c>
    </row>
  </sheetData>
  <hyperlinks>
    <hyperlink ref="A1" r:id="rId1" xr:uid="{18E4ED20-E9CE-45F1-88C8-65748CED4BDF}"/>
  </hyperlinks>
  <pageMargins left="0.7" right="0.7" top="0.75" bottom="0.75" header="0.3" footer="0.3"/>
  <pageSetup paperSize="9" orientation="portrait" verticalDpi="0" r:id="rId2"/>
  <drawing r:id="rId3"/>
  <legacyDrawing r:id="rId4"/>
  <controls>
    <mc:AlternateContent xmlns:mc="http://schemas.openxmlformats.org/markup-compatibility/2006">
      <mc:Choice Requires="x14">
        <control shapeId="20483" r:id="rId5" name="OptionButton3">
          <controlPr locked="0" defaultSize="0" autoLine="0" linkedCell="I1" r:id="rId6">
            <anchor moveWithCells="1">
              <from>
                <xdr:col>7</xdr:col>
                <xdr:colOff>304800</xdr:colOff>
                <xdr:row>3</xdr:row>
                <xdr:rowOff>114300</xdr:rowOff>
              </from>
              <to>
                <xdr:col>8</xdr:col>
                <xdr:colOff>85725</xdr:colOff>
                <xdr:row>5</xdr:row>
                <xdr:rowOff>114300</xdr:rowOff>
              </to>
            </anchor>
          </controlPr>
        </control>
      </mc:Choice>
      <mc:Fallback>
        <control shapeId="20483" r:id="rId5" name="OptionButton3"/>
      </mc:Fallback>
    </mc:AlternateContent>
    <mc:AlternateContent xmlns:mc="http://schemas.openxmlformats.org/markup-compatibility/2006">
      <mc:Choice Requires="x14">
        <control shapeId="20482" r:id="rId7" name="OptionButton2">
          <controlPr locked="0" defaultSize="0" autoLine="0" linkedCell="H1" r:id="rId8">
            <anchor moveWithCells="1">
              <from>
                <xdr:col>6</xdr:col>
                <xdr:colOff>790575</xdr:colOff>
                <xdr:row>3</xdr:row>
                <xdr:rowOff>114300</xdr:rowOff>
              </from>
              <to>
                <xdr:col>7</xdr:col>
                <xdr:colOff>95250</xdr:colOff>
                <xdr:row>5</xdr:row>
                <xdr:rowOff>114300</xdr:rowOff>
              </to>
            </anchor>
          </controlPr>
        </control>
      </mc:Choice>
      <mc:Fallback>
        <control shapeId="20482" r:id="rId7" name="OptionButton2"/>
      </mc:Fallback>
    </mc:AlternateContent>
    <mc:AlternateContent xmlns:mc="http://schemas.openxmlformats.org/markup-compatibility/2006">
      <mc:Choice Requires="x14">
        <control shapeId="20481" r:id="rId9" name="OptionButton1">
          <controlPr locked="0" defaultSize="0" autoLine="0" linkedCell="G1" r:id="rId10">
            <anchor moveWithCells="1">
              <from>
                <xdr:col>6</xdr:col>
                <xdr:colOff>76200</xdr:colOff>
                <xdr:row>3</xdr:row>
                <xdr:rowOff>114300</xdr:rowOff>
              </from>
              <to>
                <xdr:col>6</xdr:col>
                <xdr:colOff>571500</xdr:colOff>
                <xdr:row>5</xdr:row>
                <xdr:rowOff>114300</xdr:rowOff>
              </to>
            </anchor>
          </controlPr>
        </control>
      </mc:Choice>
      <mc:Fallback>
        <control shapeId="20481" r:id="rId9" name="OptionButton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9CBB6-8AAF-41AF-A5CE-76D992E7A1AD}">
  <sheetPr codeName="Arkusz18">
    <tabColor rgb="FF92D050"/>
  </sheetPr>
  <dimension ref="A1:K24"/>
  <sheetViews>
    <sheetView showGridLines="0" workbookViewId="0">
      <selection activeCell="D10" sqref="D10"/>
    </sheetView>
  </sheetViews>
  <sheetFormatPr defaultRowHeight="15" x14ac:dyDescent="0.25"/>
  <cols>
    <col min="1" max="1" width="3" customWidth="1"/>
    <col min="2" max="2" width="10.42578125" bestFit="1" customWidth="1"/>
    <col min="3" max="3" width="18.42578125" bestFit="1" customWidth="1"/>
    <col min="4" max="4" width="23.42578125" bestFit="1" customWidth="1"/>
    <col min="5" max="5" width="10.5703125" customWidth="1"/>
    <col min="6" max="6" width="37.5703125" bestFit="1" customWidth="1"/>
    <col min="7" max="7" width="17.85546875" bestFit="1" customWidth="1"/>
    <col min="8" max="8" width="10.7109375" customWidth="1"/>
    <col min="9" max="9" width="17.42578125" bestFit="1" customWidth="1"/>
  </cols>
  <sheetData>
    <row r="1" spans="1:11" x14ac:dyDescent="0.2">
      <c r="A1" s="1" t="s">
        <v>0</v>
      </c>
      <c r="G1" s="6" t="b">
        <v>0</v>
      </c>
      <c r="H1" s="6" t="b">
        <v>0</v>
      </c>
      <c r="I1" s="6" t="b">
        <v>0</v>
      </c>
    </row>
    <row r="2" spans="1:11" ht="6" customHeight="1" x14ac:dyDescent="0.25"/>
    <row r="3" spans="1:11" ht="24" x14ac:dyDescent="0.25">
      <c r="G3" s="11" t="s">
        <v>77</v>
      </c>
    </row>
    <row r="5" spans="1:11" x14ac:dyDescent="0.25">
      <c r="K5" s="12"/>
    </row>
    <row r="9" spans="1:11" x14ac:dyDescent="0.25">
      <c r="B9" s="9" t="s">
        <v>61</v>
      </c>
      <c r="C9" s="9" t="s">
        <v>60</v>
      </c>
      <c r="D9" s="9" t="s">
        <v>64</v>
      </c>
      <c r="E9" s="10" t="s">
        <v>1</v>
      </c>
      <c r="F9" s="9" t="s">
        <v>65</v>
      </c>
      <c r="G9" s="9" t="s">
        <v>66</v>
      </c>
      <c r="H9" s="10" t="s">
        <v>68</v>
      </c>
      <c r="I9" s="10" t="s">
        <v>62</v>
      </c>
    </row>
    <row r="10" spans="1:11" x14ac:dyDescent="0.25">
      <c r="B10" s="7">
        <v>44077</v>
      </c>
      <c r="C10" s="7" t="s">
        <v>27</v>
      </c>
      <c r="D10" t="s">
        <v>2</v>
      </c>
      <c r="E10">
        <v>1</v>
      </c>
      <c r="F10" t="s">
        <v>3</v>
      </c>
      <c r="G10" t="s">
        <v>4</v>
      </c>
      <c r="H10">
        <v>28</v>
      </c>
      <c r="I10" s="8">
        <v>818.44</v>
      </c>
    </row>
    <row r="11" spans="1:11" x14ac:dyDescent="0.25">
      <c r="B11" s="7">
        <v>44130</v>
      </c>
      <c r="C11" s="7" t="s">
        <v>28</v>
      </c>
      <c r="D11" t="s">
        <v>5</v>
      </c>
      <c r="E11">
        <v>1</v>
      </c>
      <c r="F11" t="s">
        <v>6</v>
      </c>
      <c r="G11" t="s">
        <v>7</v>
      </c>
      <c r="H11">
        <v>24</v>
      </c>
      <c r="I11" s="8">
        <v>469.20000000000005</v>
      </c>
    </row>
    <row r="12" spans="1:11" x14ac:dyDescent="0.25">
      <c r="B12" s="7">
        <v>43931</v>
      </c>
      <c r="C12" s="7" t="s">
        <v>26</v>
      </c>
      <c r="D12" t="s">
        <v>8</v>
      </c>
      <c r="E12">
        <v>2</v>
      </c>
      <c r="F12" t="s">
        <v>9</v>
      </c>
      <c r="G12" t="s">
        <v>4</v>
      </c>
      <c r="H12">
        <v>12</v>
      </c>
      <c r="I12" s="8">
        <v>355.79999999999995</v>
      </c>
    </row>
    <row r="13" spans="1:11" x14ac:dyDescent="0.25">
      <c r="B13" s="7">
        <v>43854</v>
      </c>
      <c r="C13" s="7" t="s">
        <v>29</v>
      </c>
      <c r="D13" t="s">
        <v>10</v>
      </c>
      <c r="E13">
        <v>2</v>
      </c>
      <c r="F13" t="s">
        <v>11</v>
      </c>
      <c r="G13" t="s">
        <v>7</v>
      </c>
      <c r="H13">
        <v>119</v>
      </c>
      <c r="I13" s="8">
        <v>2115.8200000000002</v>
      </c>
    </row>
    <row r="14" spans="1:11" x14ac:dyDescent="0.25">
      <c r="B14" s="7">
        <v>44042</v>
      </c>
      <c r="C14" s="7" t="s">
        <v>30</v>
      </c>
      <c r="D14" t="s">
        <v>12</v>
      </c>
      <c r="E14">
        <v>3</v>
      </c>
      <c r="F14" t="s">
        <v>13</v>
      </c>
      <c r="G14" t="s">
        <v>4</v>
      </c>
      <c r="H14">
        <v>176</v>
      </c>
      <c r="I14" s="8">
        <v>4373.6000000000004</v>
      </c>
    </row>
    <row r="15" spans="1:11" x14ac:dyDescent="0.25">
      <c r="B15" s="7">
        <v>43949</v>
      </c>
      <c r="C15" s="7" t="s">
        <v>31</v>
      </c>
      <c r="D15" t="s">
        <v>14</v>
      </c>
      <c r="E15">
        <v>3</v>
      </c>
      <c r="F15" t="s">
        <v>15</v>
      </c>
      <c r="G15" t="s">
        <v>4</v>
      </c>
      <c r="H15">
        <v>241</v>
      </c>
      <c r="I15" s="8">
        <v>5506.85</v>
      </c>
    </row>
    <row r="16" spans="1:11" x14ac:dyDescent="0.25">
      <c r="B16" s="7">
        <v>44063</v>
      </c>
      <c r="C16" s="7" t="s">
        <v>32</v>
      </c>
      <c r="D16" t="s">
        <v>2</v>
      </c>
      <c r="E16">
        <v>1</v>
      </c>
      <c r="F16" t="s">
        <v>16</v>
      </c>
      <c r="G16" t="s">
        <v>17</v>
      </c>
      <c r="H16">
        <v>234</v>
      </c>
      <c r="I16" s="8">
        <v>1801.8</v>
      </c>
    </row>
    <row r="17" spans="2:9" x14ac:dyDescent="0.25">
      <c r="B17" s="7">
        <v>43985</v>
      </c>
      <c r="C17" s="7" t="s">
        <v>33</v>
      </c>
      <c r="D17" t="s">
        <v>5</v>
      </c>
      <c r="E17">
        <v>1</v>
      </c>
      <c r="F17" t="s">
        <v>3</v>
      </c>
      <c r="G17" t="s">
        <v>4</v>
      </c>
      <c r="H17">
        <v>290</v>
      </c>
      <c r="I17" s="8">
        <v>6374.2</v>
      </c>
    </row>
    <row r="18" spans="2:9" x14ac:dyDescent="0.25">
      <c r="B18" s="7">
        <v>44111</v>
      </c>
      <c r="C18" s="7" t="s">
        <v>34</v>
      </c>
      <c r="D18" t="s">
        <v>8</v>
      </c>
      <c r="E18">
        <v>2</v>
      </c>
      <c r="F18" t="s">
        <v>15</v>
      </c>
      <c r="G18" t="s">
        <v>4</v>
      </c>
      <c r="H18">
        <v>300</v>
      </c>
      <c r="I18" s="8">
        <v>6405</v>
      </c>
    </row>
    <row r="19" spans="2:9" x14ac:dyDescent="0.25">
      <c r="B19" s="7">
        <v>44092</v>
      </c>
      <c r="C19" s="7" t="s">
        <v>35</v>
      </c>
      <c r="D19" t="s">
        <v>10</v>
      </c>
      <c r="E19">
        <v>2</v>
      </c>
      <c r="F19" t="s">
        <v>18</v>
      </c>
      <c r="G19" t="s">
        <v>4</v>
      </c>
      <c r="H19">
        <v>224</v>
      </c>
      <c r="I19" s="8">
        <v>5315.52</v>
      </c>
    </row>
    <row r="20" spans="2:9" x14ac:dyDescent="0.25">
      <c r="B20" s="7">
        <v>43920</v>
      </c>
      <c r="C20" s="7" t="s">
        <v>36</v>
      </c>
      <c r="D20" t="s">
        <v>12</v>
      </c>
      <c r="E20">
        <v>3</v>
      </c>
      <c r="F20" t="s">
        <v>3</v>
      </c>
      <c r="G20" t="s">
        <v>4</v>
      </c>
      <c r="H20">
        <v>87</v>
      </c>
      <c r="I20" s="8">
        <v>2399.46</v>
      </c>
    </row>
    <row r="21" spans="2:9" x14ac:dyDescent="0.25">
      <c r="B21" s="7">
        <v>44055</v>
      </c>
      <c r="C21" s="7" t="s">
        <v>37</v>
      </c>
      <c r="D21" t="s">
        <v>14</v>
      </c>
      <c r="E21">
        <v>3</v>
      </c>
      <c r="F21" t="s">
        <v>19</v>
      </c>
      <c r="G21" t="s">
        <v>4</v>
      </c>
      <c r="H21">
        <v>209</v>
      </c>
      <c r="I21" s="8">
        <v>5061.9799999999996</v>
      </c>
    </row>
    <row r="22" spans="2:9" x14ac:dyDescent="0.25">
      <c r="B22" s="7">
        <v>44020</v>
      </c>
      <c r="C22" s="7" t="s">
        <v>38</v>
      </c>
      <c r="D22" t="s">
        <v>2</v>
      </c>
      <c r="E22">
        <v>1</v>
      </c>
      <c r="F22" t="s">
        <v>9</v>
      </c>
      <c r="G22" t="s">
        <v>4</v>
      </c>
      <c r="H22">
        <v>176</v>
      </c>
      <c r="I22" s="8">
        <v>4391.2</v>
      </c>
    </row>
    <row r="23" spans="2:9" x14ac:dyDescent="0.25">
      <c r="B23" s="7">
        <v>44015</v>
      </c>
      <c r="C23" s="7" t="s">
        <v>39</v>
      </c>
      <c r="D23" t="s">
        <v>5</v>
      </c>
      <c r="E23">
        <v>1</v>
      </c>
      <c r="F23" t="s">
        <v>20</v>
      </c>
      <c r="G23" t="s">
        <v>7</v>
      </c>
      <c r="H23">
        <v>119</v>
      </c>
      <c r="I23" s="8">
        <v>2119.39</v>
      </c>
    </row>
    <row r="24" spans="2:9" x14ac:dyDescent="0.25">
      <c r="B24" s="7">
        <v>43913</v>
      </c>
      <c r="C24" s="7" t="s">
        <v>40</v>
      </c>
      <c r="D24" t="s">
        <v>8</v>
      </c>
      <c r="E24">
        <v>2</v>
      </c>
      <c r="F24" t="s">
        <v>21</v>
      </c>
      <c r="G24" t="s">
        <v>4</v>
      </c>
      <c r="H24">
        <v>124</v>
      </c>
      <c r="I24" s="8">
        <v>3277.32</v>
      </c>
    </row>
  </sheetData>
  <hyperlinks>
    <hyperlink ref="A1" r:id="rId1" xr:uid="{617FC740-B793-41C8-8099-A338C6639BD3}"/>
  </hyperlinks>
  <pageMargins left="0.7" right="0.7" top="0.75" bottom="0.75" header="0.3" footer="0.3"/>
  <pageSetup paperSize="9" orientation="portrait" verticalDpi="0" r:id="rId2"/>
  <drawing r:id="rId3"/>
  <legacyDrawing r:id="rId4"/>
  <controls>
    <mc:AlternateContent xmlns:mc="http://schemas.openxmlformats.org/markup-compatibility/2006">
      <mc:Choice Requires="x14">
        <control shapeId="21507" r:id="rId5" name="OptionButton3">
          <controlPr locked="0" defaultSize="0" autoLine="0" linkedCell="I1" r:id="rId6">
            <anchor moveWithCells="1">
              <from>
                <xdr:col>7</xdr:col>
                <xdr:colOff>333375</xdr:colOff>
                <xdr:row>3</xdr:row>
                <xdr:rowOff>114300</xdr:rowOff>
              </from>
              <to>
                <xdr:col>8</xdr:col>
                <xdr:colOff>114300</xdr:colOff>
                <xdr:row>5</xdr:row>
                <xdr:rowOff>114300</xdr:rowOff>
              </to>
            </anchor>
          </controlPr>
        </control>
      </mc:Choice>
      <mc:Fallback>
        <control shapeId="21507" r:id="rId5" name="OptionButton3"/>
      </mc:Fallback>
    </mc:AlternateContent>
    <mc:AlternateContent xmlns:mc="http://schemas.openxmlformats.org/markup-compatibility/2006">
      <mc:Choice Requires="x14">
        <control shapeId="21506" r:id="rId7" name="OptionButton2">
          <controlPr locked="0" defaultSize="0" autoLine="0" linkedCell="H1" r:id="rId8">
            <anchor moveWithCells="1">
              <from>
                <xdr:col>6</xdr:col>
                <xdr:colOff>819150</xdr:colOff>
                <xdr:row>3</xdr:row>
                <xdr:rowOff>114300</xdr:rowOff>
              </from>
              <to>
                <xdr:col>7</xdr:col>
                <xdr:colOff>123825</xdr:colOff>
                <xdr:row>5</xdr:row>
                <xdr:rowOff>114300</xdr:rowOff>
              </to>
            </anchor>
          </controlPr>
        </control>
      </mc:Choice>
      <mc:Fallback>
        <control shapeId="21506" r:id="rId7" name="OptionButton2"/>
      </mc:Fallback>
    </mc:AlternateContent>
    <mc:AlternateContent xmlns:mc="http://schemas.openxmlformats.org/markup-compatibility/2006">
      <mc:Choice Requires="x14">
        <control shapeId="21505" r:id="rId9" name="OptionButton1">
          <controlPr locked="0" defaultSize="0" autoLine="0" linkedCell="G1" r:id="rId10">
            <anchor moveWithCells="1">
              <from>
                <xdr:col>6</xdr:col>
                <xdr:colOff>104775</xdr:colOff>
                <xdr:row>3</xdr:row>
                <xdr:rowOff>114300</xdr:rowOff>
              </from>
              <to>
                <xdr:col>6</xdr:col>
                <xdr:colOff>600075</xdr:colOff>
                <xdr:row>5</xdr:row>
                <xdr:rowOff>114300</xdr:rowOff>
              </to>
            </anchor>
          </controlPr>
        </control>
      </mc:Choice>
      <mc:Fallback>
        <control shapeId="21505" r:id="rId9" name="OptionButton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BE1A2-6435-48BB-AB1D-64D556588AAB}">
  <sheetPr codeName="Arkusz19">
    <tabColor rgb="FF92D050"/>
  </sheetPr>
  <dimension ref="A1:K24"/>
  <sheetViews>
    <sheetView showGridLines="0" workbookViewId="0">
      <selection activeCell="D10" sqref="D10"/>
    </sheetView>
  </sheetViews>
  <sheetFormatPr defaultRowHeight="15" x14ac:dyDescent="0.25"/>
  <cols>
    <col min="1" max="1" width="3" customWidth="1"/>
    <col min="2" max="2" width="10.42578125" bestFit="1" customWidth="1"/>
    <col min="3" max="3" width="18.42578125" bestFit="1" customWidth="1"/>
    <col min="4" max="4" width="23.42578125" bestFit="1" customWidth="1"/>
    <col min="5" max="5" width="10.5703125" customWidth="1"/>
    <col min="6" max="6" width="37.5703125" bestFit="1" customWidth="1"/>
    <col min="7" max="7" width="17.85546875" bestFit="1" customWidth="1"/>
    <col min="8" max="8" width="10.7109375" customWidth="1"/>
    <col min="9" max="9" width="17.42578125" bestFit="1" customWidth="1"/>
  </cols>
  <sheetData>
    <row r="1" spans="1:11" x14ac:dyDescent="0.2">
      <c r="A1" s="1" t="s">
        <v>0</v>
      </c>
      <c r="G1" s="6" t="b">
        <v>0</v>
      </c>
      <c r="H1" s="6" t="b">
        <v>0</v>
      </c>
      <c r="I1" s="6" t="b">
        <v>0</v>
      </c>
    </row>
    <row r="2" spans="1:11" ht="6" customHeight="1" x14ac:dyDescent="0.25"/>
    <row r="3" spans="1:11" ht="24" x14ac:dyDescent="0.25">
      <c r="G3" s="11" t="s">
        <v>77</v>
      </c>
    </row>
    <row r="5" spans="1:11" x14ac:dyDescent="0.25">
      <c r="K5" s="12"/>
    </row>
    <row r="9" spans="1:11" x14ac:dyDescent="0.25">
      <c r="B9" s="9" t="s">
        <v>61</v>
      </c>
      <c r="C9" s="9" t="s">
        <v>60</v>
      </c>
      <c r="D9" s="9" t="s">
        <v>64</v>
      </c>
      <c r="E9" s="10" t="s">
        <v>1</v>
      </c>
      <c r="F9" s="9" t="s">
        <v>65</v>
      </c>
      <c r="G9" s="9" t="s">
        <v>66</v>
      </c>
      <c r="H9" s="10" t="s">
        <v>68</v>
      </c>
      <c r="I9" s="10" t="s">
        <v>62</v>
      </c>
    </row>
    <row r="10" spans="1:11" x14ac:dyDescent="0.25">
      <c r="B10" s="7">
        <v>44077</v>
      </c>
      <c r="C10" s="7" t="s">
        <v>27</v>
      </c>
      <c r="D10" t="s">
        <v>2</v>
      </c>
      <c r="E10">
        <v>1</v>
      </c>
      <c r="F10" t="s">
        <v>3</v>
      </c>
      <c r="G10" t="s">
        <v>4</v>
      </c>
      <c r="H10">
        <v>28</v>
      </c>
      <c r="I10" s="8">
        <v>818.44</v>
      </c>
    </row>
    <row r="11" spans="1:11" x14ac:dyDescent="0.25">
      <c r="B11" s="7">
        <v>44130</v>
      </c>
      <c r="C11" s="7" t="s">
        <v>28</v>
      </c>
      <c r="D11" t="s">
        <v>5</v>
      </c>
      <c r="E11">
        <v>1</v>
      </c>
      <c r="F11" t="s">
        <v>6</v>
      </c>
      <c r="G11" t="s">
        <v>7</v>
      </c>
      <c r="H11">
        <v>24</v>
      </c>
      <c r="I11" s="8">
        <v>469.20000000000005</v>
      </c>
    </row>
    <row r="12" spans="1:11" x14ac:dyDescent="0.25">
      <c r="B12" s="7">
        <v>43931</v>
      </c>
      <c r="C12" s="7" t="s">
        <v>26</v>
      </c>
      <c r="D12" t="s">
        <v>8</v>
      </c>
      <c r="E12">
        <v>2</v>
      </c>
      <c r="F12" t="s">
        <v>9</v>
      </c>
      <c r="G12" t="s">
        <v>4</v>
      </c>
      <c r="H12">
        <v>12</v>
      </c>
      <c r="I12" s="8">
        <v>355.79999999999995</v>
      </c>
    </row>
    <row r="13" spans="1:11" x14ac:dyDescent="0.25">
      <c r="B13" s="7">
        <v>43854</v>
      </c>
      <c r="C13" s="7" t="s">
        <v>29</v>
      </c>
      <c r="D13" t="s">
        <v>10</v>
      </c>
      <c r="E13">
        <v>2</v>
      </c>
      <c r="F13" t="s">
        <v>11</v>
      </c>
      <c r="G13" t="s">
        <v>7</v>
      </c>
      <c r="H13">
        <v>119</v>
      </c>
      <c r="I13" s="8">
        <v>2115.8200000000002</v>
      </c>
    </row>
    <row r="14" spans="1:11" x14ac:dyDescent="0.25">
      <c r="B14" s="7">
        <v>44042</v>
      </c>
      <c r="C14" s="7" t="s">
        <v>30</v>
      </c>
      <c r="D14" t="s">
        <v>12</v>
      </c>
      <c r="E14">
        <v>3</v>
      </c>
      <c r="F14" t="s">
        <v>13</v>
      </c>
      <c r="G14" t="s">
        <v>4</v>
      </c>
      <c r="H14">
        <v>176</v>
      </c>
      <c r="I14" s="8">
        <v>4373.6000000000004</v>
      </c>
    </row>
    <row r="15" spans="1:11" x14ac:dyDescent="0.25">
      <c r="B15" s="7">
        <v>43949</v>
      </c>
      <c r="C15" s="7" t="s">
        <v>31</v>
      </c>
      <c r="D15" t="s">
        <v>14</v>
      </c>
      <c r="E15">
        <v>3</v>
      </c>
      <c r="F15" t="s">
        <v>15</v>
      </c>
      <c r="G15" t="s">
        <v>4</v>
      </c>
      <c r="H15">
        <v>241</v>
      </c>
      <c r="I15" s="8">
        <v>5506.85</v>
      </c>
    </row>
    <row r="16" spans="1:11" x14ac:dyDescent="0.25">
      <c r="B16" s="7">
        <v>44063</v>
      </c>
      <c r="C16" s="7" t="s">
        <v>32</v>
      </c>
      <c r="D16" t="s">
        <v>2</v>
      </c>
      <c r="E16">
        <v>1</v>
      </c>
      <c r="F16" t="s">
        <v>16</v>
      </c>
      <c r="G16" t="s">
        <v>17</v>
      </c>
      <c r="H16">
        <v>234</v>
      </c>
      <c r="I16" s="8">
        <v>1801.8</v>
      </c>
    </row>
    <row r="17" spans="2:9" x14ac:dyDescent="0.25">
      <c r="B17" s="7">
        <v>43985</v>
      </c>
      <c r="C17" s="7" t="s">
        <v>33</v>
      </c>
      <c r="D17" t="s">
        <v>5</v>
      </c>
      <c r="E17">
        <v>1</v>
      </c>
      <c r="F17" t="s">
        <v>3</v>
      </c>
      <c r="G17" t="s">
        <v>4</v>
      </c>
      <c r="H17">
        <v>290</v>
      </c>
      <c r="I17" s="8">
        <v>6374.2</v>
      </c>
    </row>
    <row r="18" spans="2:9" x14ac:dyDescent="0.25">
      <c r="B18" s="7">
        <v>44111</v>
      </c>
      <c r="C18" s="7" t="s">
        <v>34</v>
      </c>
      <c r="D18" t="s">
        <v>8</v>
      </c>
      <c r="E18">
        <v>2</v>
      </c>
      <c r="F18" t="s">
        <v>15</v>
      </c>
      <c r="G18" t="s">
        <v>4</v>
      </c>
      <c r="H18">
        <v>300</v>
      </c>
      <c r="I18" s="8">
        <v>6405</v>
      </c>
    </row>
    <row r="19" spans="2:9" x14ac:dyDescent="0.25">
      <c r="B19" s="7">
        <v>44092</v>
      </c>
      <c r="C19" s="7" t="s">
        <v>35</v>
      </c>
      <c r="D19" t="s">
        <v>10</v>
      </c>
      <c r="E19">
        <v>2</v>
      </c>
      <c r="F19" t="s">
        <v>18</v>
      </c>
      <c r="G19" t="s">
        <v>4</v>
      </c>
      <c r="H19">
        <v>224</v>
      </c>
      <c r="I19" s="8">
        <v>5315.52</v>
      </c>
    </row>
    <row r="20" spans="2:9" x14ac:dyDescent="0.25">
      <c r="B20" s="7">
        <v>43920</v>
      </c>
      <c r="C20" s="7" t="s">
        <v>36</v>
      </c>
      <c r="D20" t="s">
        <v>12</v>
      </c>
      <c r="E20">
        <v>3</v>
      </c>
      <c r="F20" t="s">
        <v>3</v>
      </c>
      <c r="G20" t="s">
        <v>4</v>
      </c>
      <c r="H20">
        <v>87</v>
      </c>
      <c r="I20" s="8">
        <v>2399.46</v>
      </c>
    </row>
    <row r="21" spans="2:9" x14ac:dyDescent="0.25">
      <c r="B21" s="7">
        <v>44055</v>
      </c>
      <c r="C21" s="7" t="s">
        <v>37</v>
      </c>
      <c r="D21" t="s">
        <v>14</v>
      </c>
      <c r="E21">
        <v>3</v>
      </c>
      <c r="F21" t="s">
        <v>19</v>
      </c>
      <c r="G21" t="s">
        <v>4</v>
      </c>
      <c r="H21">
        <v>209</v>
      </c>
      <c r="I21" s="8">
        <v>5061.9799999999996</v>
      </c>
    </row>
    <row r="22" spans="2:9" x14ac:dyDescent="0.25">
      <c r="B22" s="7">
        <v>44020</v>
      </c>
      <c r="C22" s="7" t="s">
        <v>38</v>
      </c>
      <c r="D22" t="s">
        <v>2</v>
      </c>
      <c r="E22">
        <v>1</v>
      </c>
      <c r="F22" t="s">
        <v>9</v>
      </c>
      <c r="G22" t="s">
        <v>4</v>
      </c>
      <c r="H22">
        <v>176</v>
      </c>
      <c r="I22" s="8">
        <v>4391.2</v>
      </c>
    </row>
    <row r="23" spans="2:9" x14ac:dyDescent="0.25">
      <c r="B23" s="7">
        <v>44015</v>
      </c>
      <c r="C23" s="7" t="s">
        <v>39</v>
      </c>
      <c r="D23" t="s">
        <v>5</v>
      </c>
      <c r="E23">
        <v>1</v>
      </c>
      <c r="F23" t="s">
        <v>20</v>
      </c>
      <c r="G23" t="s">
        <v>7</v>
      </c>
      <c r="H23">
        <v>119</v>
      </c>
      <c r="I23" s="8">
        <v>2119.39</v>
      </c>
    </row>
    <row r="24" spans="2:9" x14ac:dyDescent="0.25">
      <c r="B24" s="7">
        <v>43913</v>
      </c>
      <c r="C24" s="7" t="s">
        <v>40</v>
      </c>
      <c r="D24" t="s">
        <v>8</v>
      </c>
      <c r="E24">
        <v>2</v>
      </c>
      <c r="F24" t="s">
        <v>21</v>
      </c>
      <c r="G24" t="s">
        <v>4</v>
      </c>
      <c r="H24">
        <v>124</v>
      </c>
      <c r="I24" s="8">
        <v>3277.32</v>
      </c>
    </row>
  </sheetData>
  <hyperlinks>
    <hyperlink ref="A1" r:id="rId1" xr:uid="{8C106D18-089D-4C45-A22C-7239CD421BB6}"/>
  </hyperlinks>
  <pageMargins left="0.7" right="0.7" top="0.75" bottom="0.75" header="0.3" footer="0.3"/>
  <pageSetup paperSize="9" orientation="portrait" verticalDpi="0" r:id="rId2"/>
  <drawing r:id="rId3"/>
  <legacyDrawing r:id="rId4"/>
  <controls>
    <mc:AlternateContent xmlns:mc="http://schemas.openxmlformats.org/markup-compatibility/2006">
      <mc:Choice Requires="x14">
        <control shapeId="22531" r:id="rId5" name="OptionButton3">
          <controlPr locked="0" defaultSize="0" autoLine="0" linkedCell="I1" r:id="rId6">
            <anchor moveWithCells="1">
              <from>
                <xdr:col>7</xdr:col>
                <xdr:colOff>333375</xdr:colOff>
                <xdr:row>3</xdr:row>
                <xdr:rowOff>114300</xdr:rowOff>
              </from>
              <to>
                <xdr:col>8</xdr:col>
                <xdr:colOff>114300</xdr:colOff>
                <xdr:row>5</xdr:row>
                <xdr:rowOff>114300</xdr:rowOff>
              </to>
            </anchor>
          </controlPr>
        </control>
      </mc:Choice>
      <mc:Fallback>
        <control shapeId="22531" r:id="rId5" name="OptionButton3"/>
      </mc:Fallback>
    </mc:AlternateContent>
    <mc:AlternateContent xmlns:mc="http://schemas.openxmlformats.org/markup-compatibility/2006">
      <mc:Choice Requires="x14">
        <control shapeId="22530" r:id="rId7" name="OptionButton2">
          <controlPr locked="0" defaultSize="0" autoLine="0" linkedCell="H1" r:id="rId8">
            <anchor moveWithCells="1">
              <from>
                <xdr:col>6</xdr:col>
                <xdr:colOff>819150</xdr:colOff>
                <xdr:row>3</xdr:row>
                <xdr:rowOff>114300</xdr:rowOff>
              </from>
              <to>
                <xdr:col>7</xdr:col>
                <xdr:colOff>123825</xdr:colOff>
                <xdr:row>5</xdr:row>
                <xdr:rowOff>114300</xdr:rowOff>
              </to>
            </anchor>
          </controlPr>
        </control>
      </mc:Choice>
      <mc:Fallback>
        <control shapeId="22530" r:id="rId7" name="OptionButton2"/>
      </mc:Fallback>
    </mc:AlternateContent>
    <mc:AlternateContent xmlns:mc="http://schemas.openxmlformats.org/markup-compatibility/2006">
      <mc:Choice Requires="x14">
        <control shapeId="22529" r:id="rId9" name="OptionButton1">
          <controlPr locked="0" defaultSize="0" autoLine="0" linkedCell="G1" r:id="rId10">
            <anchor moveWithCells="1">
              <from>
                <xdr:col>6</xdr:col>
                <xdr:colOff>104775</xdr:colOff>
                <xdr:row>3</xdr:row>
                <xdr:rowOff>114300</xdr:rowOff>
              </from>
              <to>
                <xdr:col>6</xdr:col>
                <xdr:colOff>600075</xdr:colOff>
                <xdr:row>5</xdr:row>
                <xdr:rowOff>114300</xdr:rowOff>
              </to>
            </anchor>
          </controlPr>
        </control>
      </mc:Choice>
      <mc:Fallback>
        <control shapeId="22529" r:id="rId9" name="OptionButton1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CBFF3-12DE-426A-9039-5C3CB1E242C1}">
  <sheetPr codeName="Arkusz20">
    <tabColor rgb="FF92D050"/>
  </sheetPr>
  <dimension ref="A1:K24"/>
  <sheetViews>
    <sheetView showGridLines="0" workbookViewId="0">
      <selection activeCell="D10" sqref="D10"/>
    </sheetView>
  </sheetViews>
  <sheetFormatPr defaultRowHeight="15" x14ac:dyDescent="0.25"/>
  <cols>
    <col min="1" max="1" width="3" customWidth="1"/>
    <col min="2" max="2" width="10.42578125" bestFit="1" customWidth="1"/>
    <col min="3" max="3" width="18.42578125" bestFit="1" customWidth="1"/>
    <col min="4" max="4" width="23.42578125" bestFit="1" customWidth="1"/>
    <col min="5" max="5" width="10.5703125" customWidth="1"/>
    <col min="6" max="6" width="37.5703125" bestFit="1" customWidth="1"/>
    <col min="7" max="7" width="17.85546875" bestFit="1" customWidth="1"/>
    <col min="8" max="8" width="10.7109375" customWidth="1"/>
    <col min="9" max="9" width="17.42578125" bestFit="1" customWidth="1"/>
  </cols>
  <sheetData>
    <row r="1" spans="1:11" x14ac:dyDescent="0.2">
      <c r="A1" s="1" t="s">
        <v>0</v>
      </c>
      <c r="G1" s="6" t="b">
        <v>0</v>
      </c>
      <c r="H1" s="6" t="b">
        <v>0</v>
      </c>
      <c r="I1" s="6" t="b">
        <v>0</v>
      </c>
    </row>
    <row r="2" spans="1:11" ht="6" customHeight="1" x14ac:dyDescent="0.25"/>
    <row r="3" spans="1:11" ht="24" x14ac:dyDescent="0.25">
      <c r="G3" s="11" t="s">
        <v>77</v>
      </c>
    </row>
    <row r="5" spans="1:11" x14ac:dyDescent="0.25">
      <c r="K5" s="12"/>
    </row>
    <row r="9" spans="1:11" x14ac:dyDescent="0.25">
      <c r="B9" s="9" t="s">
        <v>61</v>
      </c>
      <c r="C9" s="9" t="s">
        <v>60</v>
      </c>
      <c r="D9" s="9" t="s">
        <v>64</v>
      </c>
      <c r="E9" s="10" t="s">
        <v>1</v>
      </c>
      <c r="F9" s="9" t="s">
        <v>65</v>
      </c>
      <c r="G9" s="9" t="s">
        <v>66</v>
      </c>
      <c r="H9" s="10" t="s">
        <v>68</v>
      </c>
      <c r="I9" s="10" t="s">
        <v>62</v>
      </c>
    </row>
    <row r="10" spans="1:11" x14ac:dyDescent="0.25">
      <c r="B10" s="7">
        <v>44077</v>
      </c>
      <c r="C10" s="7" t="s">
        <v>27</v>
      </c>
      <c r="D10" t="s">
        <v>2</v>
      </c>
      <c r="E10">
        <v>1</v>
      </c>
      <c r="F10" t="s">
        <v>3</v>
      </c>
      <c r="G10" t="s">
        <v>4</v>
      </c>
      <c r="H10">
        <v>28</v>
      </c>
      <c r="I10" s="8">
        <v>818.44</v>
      </c>
    </row>
    <row r="11" spans="1:11" x14ac:dyDescent="0.25">
      <c r="B11" s="7">
        <v>44130</v>
      </c>
      <c r="C11" s="7" t="s">
        <v>28</v>
      </c>
      <c r="D11" t="s">
        <v>5</v>
      </c>
      <c r="E11">
        <v>1</v>
      </c>
      <c r="F11" t="s">
        <v>6</v>
      </c>
      <c r="G11" t="s">
        <v>7</v>
      </c>
      <c r="H11">
        <v>24</v>
      </c>
      <c r="I11" s="8">
        <v>469.20000000000005</v>
      </c>
    </row>
    <row r="12" spans="1:11" x14ac:dyDescent="0.25">
      <c r="B12" s="7">
        <v>43931</v>
      </c>
      <c r="C12" s="7" t="s">
        <v>26</v>
      </c>
      <c r="D12" t="s">
        <v>8</v>
      </c>
      <c r="E12">
        <v>2</v>
      </c>
      <c r="F12" t="s">
        <v>9</v>
      </c>
      <c r="G12" t="s">
        <v>4</v>
      </c>
      <c r="H12">
        <v>12</v>
      </c>
      <c r="I12" s="8">
        <v>355.79999999999995</v>
      </c>
    </row>
    <row r="13" spans="1:11" x14ac:dyDescent="0.25">
      <c r="B13" s="7">
        <v>43854</v>
      </c>
      <c r="C13" s="7" t="s">
        <v>29</v>
      </c>
      <c r="D13" t="s">
        <v>10</v>
      </c>
      <c r="E13">
        <v>2</v>
      </c>
      <c r="F13" t="s">
        <v>11</v>
      </c>
      <c r="G13" t="s">
        <v>7</v>
      </c>
      <c r="H13">
        <v>119</v>
      </c>
      <c r="I13" s="8">
        <v>2115.8200000000002</v>
      </c>
    </row>
    <row r="14" spans="1:11" x14ac:dyDescent="0.25">
      <c r="B14" s="7">
        <v>44042</v>
      </c>
      <c r="C14" s="7" t="s">
        <v>30</v>
      </c>
      <c r="D14" t="s">
        <v>12</v>
      </c>
      <c r="E14">
        <v>3</v>
      </c>
      <c r="F14" t="s">
        <v>13</v>
      </c>
      <c r="G14" t="s">
        <v>4</v>
      </c>
      <c r="H14">
        <v>176</v>
      </c>
      <c r="I14" s="8">
        <v>4373.6000000000004</v>
      </c>
    </row>
    <row r="15" spans="1:11" x14ac:dyDescent="0.25">
      <c r="B15" s="7">
        <v>43949</v>
      </c>
      <c r="C15" s="7" t="s">
        <v>31</v>
      </c>
      <c r="D15" t="s">
        <v>14</v>
      </c>
      <c r="E15">
        <v>3</v>
      </c>
      <c r="F15" t="s">
        <v>15</v>
      </c>
      <c r="G15" t="s">
        <v>4</v>
      </c>
      <c r="H15">
        <v>241</v>
      </c>
      <c r="I15" s="8">
        <v>5506.85</v>
      </c>
    </row>
    <row r="16" spans="1:11" x14ac:dyDescent="0.25">
      <c r="B16" s="7">
        <v>44063</v>
      </c>
      <c r="C16" s="7" t="s">
        <v>32</v>
      </c>
      <c r="D16" t="s">
        <v>2</v>
      </c>
      <c r="E16">
        <v>1</v>
      </c>
      <c r="F16" t="s">
        <v>16</v>
      </c>
      <c r="G16" t="s">
        <v>17</v>
      </c>
      <c r="H16">
        <v>234</v>
      </c>
      <c r="I16" s="8">
        <v>1801.8</v>
      </c>
    </row>
    <row r="17" spans="2:9" x14ac:dyDescent="0.25">
      <c r="B17" s="7">
        <v>43985</v>
      </c>
      <c r="C17" s="7" t="s">
        <v>33</v>
      </c>
      <c r="D17" t="s">
        <v>5</v>
      </c>
      <c r="E17">
        <v>1</v>
      </c>
      <c r="F17" t="s">
        <v>3</v>
      </c>
      <c r="G17" t="s">
        <v>4</v>
      </c>
      <c r="H17">
        <v>290</v>
      </c>
      <c r="I17" s="8">
        <v>6374.2</v>
      </c>
    </row>
    <row r="18" spans="2:9" x14ac:dyDescent="0.25">
      <c r="B18" s="7">
        <v>44111</v>
      </c>
      <c r="C18" s="7" t="s">
        <v>34</v>
      </c>
      <c r="D18" t="s">
        <v>8</v>
      </c>
      <c r="E18">
        <v>2</v>
      </c>
      <c r="F18" t="s">
        <v>15</v>
      </c>
      <c r="G18" t="s">
        <v>4</v>
      </c>
      <c r="H18">
        <v>300</v>
      </c>
      <c r="I18" s="8">
        <v>6405</v>
      </c>
    </row>
    <row r="19" spans="2:9" x14ac:dyDescent="0.25">
      <c r="B19" s="7">
        <v>44092</v>
      </c>
      <c r="C19" s="7" t="s">
        <v>35</v>
      </c>
      <c r="D19" t="s">
        <v>10</v>
      </c>
      <c r="E19">
        <v>2</v>
      </c>
      <c r="F19" t="s">
        <v>18</v>
      </c>
      <c r="G19" t="s">
        <v>4</v>
      </c>
      <c r="H19">
        <v>224</v>
      </c>
      <c r="I19" s="8">
        <v>5315.52</v>
      </c>
    </row>
    <row r="20" spans="2:9" x14ac:dyDescent="0.25">
      <c r="B20" s="7">
        <v>43920</v>
      </c>
      <c r="C20" s="7" t="s">
        <v>36</v>
      </c>
      <c r="D20" t="s">
        <v>12</v>
      </c>
      <c r="E20">
        <v>3</v>
      </c>
      <c r="F20" t="s">
        <v>3</v>
      </c>
      <c r="G20" t="s">
        <v>4</v>
      </c>
      <c r="H20">
        <v>87</v>
      </c>
      <c r="I20" s="8">
        <v>2399.46</v>
      </c>
    </row>
    <row r="21" spans="2:9" x14ac:dyDescent="0.25">
      <c r="B21" s="7">
        <v>44055</v>
      </c>
      <c r="C21" s="7" t="s">
        <v>37</v>
      </c>
      <c r="D21" t="s">
        <v>14</v>
      </c>
      <c r="E21">
        <v>3</v>
      </c>
      <c r="F21" t="s">
        <v>19</v>
      </c>
      <c r="G21" t="s">
        <v>4</v>
      </c>
      <c r="H21">
        <v>209</v>
      </c>
      <c r="I21" s="8">
        <v>5061.9799999999996</v>
      </c>
    </row>
    <row r="22" spans="2:9" x14ac:dyDescent="0.25">
      <c r="B22" s="7">
        <v>44020</v>
      </c>
      <c r="C22" s="7" t="s">
        <v>38</v>
      </c>
      <c r="D22" t="s">
        <v>2</v>
      </c>
      <c r="E22">
        <v>1</v>
      </c>
      <c r="F22" t="s">
        <v>9</v>
      </c>
      <c r="G22" t="s">
        <v>4</v>
      </c>
      <c r="H22">
        <v>176</v>
      </c>
      <c r="I22" s="8">
        <v>4391.2</v>
      </c>
    </row>
    <row r="23" spans="2:9" x14ac:dyDescent="0.25">
      <c r="B23" s="7">
        <v>44015</v>
      </c>
      <c r="C23" s="7" t="s">
        <v>39</v>
      </c>
      <c r="D23" t="s">
        <v>5</v>
      </c>
      <c r="E23">
        <v>1</v>
      </c>
      <c r="F23" t="s">
        <v>20</v>
      </c>
      <c r="G23" t="s">
        <v>7</v>
      </c>
      <c r="H23">
        <v>119</v>
      </c>
      <c r="I23" s="8">
        <v>2119.39</v>
      </c>
    </row>
    <row r="24" spans="2:9" x14ac:dyDescent="0.25">
      <c r="B24" s="7">
        <v>43913</v>
      </c>
      <c r="C24" s="7" t="s">
        <v>40</v>
      </c>
      <c r="D24" t="s">
        <v>8</v>
      </c>
      <c r="E24">
        <v>2</v>
      </c>
      <c r="F24" t="s">
        <v>21</v>
      </c>
      <c r="G24" t="s">
        <v>4</v>
      </c>
      <c r="H24">
        <v>124</v>
      </c>
      <c r="I24" s="8">
        <v>3277.32</v>
      </c>
    </row>
  </sheetData>
  <hyperlinks>
    <hyperlink ref="A1" r:id="rId1" xr:uid="{E68C75C4-5795-4DBD-8A54-BFA9A7FA1B4B}"/>
  </hyperlinks>
  <pageMargins left="0.7" right="0.7" top="0.75" bottom="0.75" header="0.3" footer="0.3"/>
  <pageSetup paperSize="9" orientation="portrait" verticalDpi="0" r:id="rId2"/>
  <drawing r:id="rId3"/>
  <legacyDrawing r:id="rId4"/>
  <controls>
    <mc:AlternateContent xmlns:mc="http://schemas.openxmlformats.org/markup-compatibility/2006">
      <mc:Choice Requires="x14">
        <control shapeId="23555" r:id="rId5" name="OptionButton3">
          <controlPr locked="0" defaultSize="0" autoLine="0" linkedCell="I1" r:id="rId6">
            <anchor moveWithCells="1">
              <from>
                <xdr:col>7</xdr:col>
                <xdr:colOff>333375</xdr:colOff>
                <xdr:row>3</xdr:row>
                <xdr:rowOff>114300</xdr:rowOff>
              </from>
              <to>
                <xdr:col>8</xdr:col>
                <xdr:colOff>114300</xdr:colOff>
                <xdr:row>5</xdr:row>
                <xdr:rowOff>114300</xdr:rowOff>
              </to>
            </anchor>
          </controlPr>
        </control>
      </mc:Choice>
      <mc:Fallback>
        <control shapeId="23555" r:id="rId5" name="OptionButton3"/>
      </mc:Fallback>
    </mc:AlternateContent>
    <mc:AlternateContent xmlns:mc="http://schemas.openxmlformats.org/markup-compatibility/2006">
      <mc:Choice Requires="x14">
        <control shapeId="23554" r:id="rId7" name="OptionButton2">
          <controlPr locked="0" defaultSize="0" autoLine="0" linkedCell="H1" r:id="rId8">
            <anchor moveWithCells="1">
              <from>
                <xdr:col>6</xdr:col>
                <xdr:colOff>819150</xdr:colOff>
                <xdr:row>3</xdr:row>
                <xdr:rowOff>114300</xdr:rowOff>
              </from>
              <to>
                <xdr:col>7</xdr:col>
                <xdr:colOff>123825</xdr:colOff>
                <xdr:row>5</xdr:row>
                <xdr:rowOff>114300</xdr:rowOff>
              </to>
            </anchor>
          </controlPr>
        </control>
      </mc:Choice>
      <mc:Fallback>
        <control shapeId="23554" r:id="rId7" name="OptionButton2"/>
      </mc:Fallback>
    </mc:AlternateContent>
    <mc:AlternateContent xmlns:mc="http://schemas.openxmlformats.org/markup-compatibility/2006">
      <mc:Choice Requires="x14">
        <control shapeId="23553" r:id="rId9" name="OptionButton1">
          <controlPr locked="0" defaultSize="0" autoLine="0" linkedCell="G1" r:id="rId10">
            <anchor moveWithCells="1">
              <from>
                <xdr:col>6</xdr:col>
                <xdr:colOff>104775</xdr:colOff>
                <xdr:row>3</xdr:row>
                <xdr:rowOff>114300</xdr:rowOff>
              </from>
              <to>
                <xdr:col>6</xdr:col>
                <xdr:colOff>600075</xdr:colOff>
                <xdr:row>5</xdr:row>
                <xdr:rowOff>114300</xdr:rowOff>
              </to>
            </anchor>
          </controlPr>
        </control>
      </mc:Choice>
      <mc:Fallback>
        <control shapeId="23553" r:id="rId9" name="OptionButton1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794E7-5D1C-4534-8D2B-BD73A614E2C4}">
  <sheetPr codeName="Arkusz211">
    <tabColor rgb="FF92D050"/>
  </sheetPr>
  <dimension ref="D6:L24"/>
  <sheetViews>
    <sheetView showGridLines="0" zoomScaleNormal="100" workbookViewId="0"/>
  </sheetViews>
  <sheetFormatPr defaultRowHeight="15" x14ac:dyDescent="0.25"/>
  <sheetData>
    <row r="6" spans="4:12" x14ac:dyDescent="0.25">
      <c r="D6" s="58"/>
      <c r="E6" s="58"/>
      <c r="F6" s="58"/>
      <c r="G6" s="58"/>
      <c r="H6" s="58"/>
      <c r="I6" s="58"/>
      <c r="J6" s="58"/>
      <c r="K6" s="58"/>
      <c r="L6" s="58"/>
    </row>
    <row r="7" spans="4:12" x14ac:dyDescent="0.25">
      <c r="D7" s="58"/>
      <c r="E7" s="58"/>
      <c r="F7" s="58"/>
      <c r="G7" s="58"/>
      <c r="H7" s="58"/>
      <c r="I7" s="58"/>
      <c r="J7" s="58"/>
      <c r="K7" s="58"/>
      <c r="L7" s="58"/>
    </row>
    <row r="8" spans="4:12" x14ac:dyDescent="0.25">
      <c r="D8" s="58"/>
      <c r="E8" s="58"/>
      <c r="F8" s="58"/>
      <c r="G8" s="58"/>
      <c r="H8" s="58"/>
      <c r="I8" s="58"/>
      <c r="J8" s="58"/>
      <c r="K8" s="58"/>
      <c r="L8" s="58"/>
    </row>
    <row r="9" spans="4:12" x14ac:dyDescent="0.25">
      <c r="D9" s="58"/>
      <c r="E9" s="58"/>
      <c r="F9" s="58"/>
      <c r="G9" s="58"/>
      <c r="H9" s="58"/>
      <c r="I9" s="58"/>
      <c r="J9" s="58"/>
      <c r="K9" s="58"/>
      <c r="L9" s="58"/>
    </row>
    <row r="10" spans="4:12" x14ac:dyDescent="0.25">
      <c r="D10" s="58"/>
      <c r="E10" s="58"/>
      <c r="F10" s="58"/>
      <c r="G10" s="58"/>
      <c r="H10" s="58"/>
      <c r="I10" s="58"/>
      <c r="J10" s="58"/>
      <c r="K10" s="58"/>
      <c r="L10" s="58"/>
    </row>
    <row r="11" spans="4:12" x14ac:dyDescent="0.25">
      <c r="D11" s="58"/>
      <c r="E11" s="58"/>
      <c r="F11" s="58"/>
      <c r="G11" s="58"/>
      <c r="H11" s="58"/>
      <c r="I11" s="58"/>
      <c r="J11" s="58"/>
      <c r="K11" s="58"/>
      <c r="L11" s="58"/>
    </row>
    <row r="12" spans="4:12" x14ac:dyDescent="0.25">
      <c r="D12" s="58"/>
      <c r="E12" s="58"/>
      <c r="F12" s="58"/>
      <c r="G12" s="58"/>
      <c r="H12" s="58"/>
      <c r="I12" s="58"/>
      <c r="J12" s="58"/>
      <c r="K12" s="58"/>
      <c r="L12" s="58"/>
    </row>
    <row r="13" spans="4:12" x14ac:dyDescent="0.25">
      <c r="D13" s="58"/>
      <c r="E13" s="58"/>
      <c r="F13" s="58"/>
      <c r="G13" s="58"/>
      <c r="H13" s="58"/>
      <c r="I13" s="58"/>
      <c r="J13" s="58"/>
      <c r="K13" s="58"/>
      <c r="L13" s="58"/>
    </row>
    <row r="14" spans="4:12" x14ac:dyDescent="0.25">
      <c r="D14" s="58"/>
      <c r="E14" s="58"/>
      <c r="F14" s="58"/>
      <c r="G14" s="58"/>
      <c r="H14" s="58"/>
      <c r="I14" s="58"/>
      <c r="J14" s="58"/>
      <c r="K14" s="58"/>
      <c r="L14" s="58"/>
    </row>
    <row r="15" spans="4:12" x14ac:dyDescent="0.25">
      <c r="D15" s="58"/>
      <c r="E15" s="58"/>
      <c r="F15" s="58"/>
      <c r="G15" s="58"/>
      <c r="H15" s="58"/>
      <c r="I15" s="58"/>
      <c r="J15" s="58"/>
      <c r="K15" s="58"/>
      <c r="L15" s="58"/>
    </row>
    <row r="16" spans="4:12" x14ac:dyDescent="0.25">
      <c r="D16" s="58"/>
      <c r="E16" s="58"/>
      <c r="F16" s="58"/>
      <c r="G16" s="58"/>
      <c r="H16" s="58"/>
      <c r="I16" s="58"/>
      <c r="J16" s="58"/>
      <c r="K16" s="58"/>
      <c r="L16" s="58"/>
    </row>
    <row r="17" spans="4:12" x14ac:dyDescent="0.25">
      <c r="D17" s="58"/>
      <c r="E17" s="58"/>
      <c r="F17" s="58"/>
      <c r="G17" s="58"/>
      <c r="H17" s="58"/>
      <c r="I17" s="58"/>
      <c r="J17" s="58"/>
      <c r="K17" s="58"/>
      <c r="L17" s="58"/>
    </row>
    <row r="18" spans="4:12" x14ac:dyDescent="0.25">
      <c r="D18" s="58"/>
      <c r="E18" s="58"/>
      <c r="F18" s="58"/>
      <c r="G18" s="58"/>
      <c r="H18" s="58"/>
      <c r="I18" s="58"/>
      <c r="J18" s="58"/>
      <c r="K18" s="58"/>
      <c r="L18" s="58"/>
    </row>
    <row r="19" spans="4:12" x14ac:dyDescent="0.25">
      <c r="D19" s="58"/>
      <c r="E19" s="58"/>
      <c r="F19" s="58"/>
      <c r="G19" s="58"/>
      <c r="H19" s="58"/>
      <c r="I19" s="58"/>
      <c r="J19" s="58"/>
      <c r="K19" s="58"/>
      <c r="L19" s="58"/>
    </row>
    <row r="20" spans="4:12" x14ac:dyDescent="0.25">
      <c r="D20" s="58"/>
      <c r="E20" s="58"/>
      <c r="F20" s="58"/>
      <c r="G20" s="58"/>
      <c r="H20" s="58"/>
      <c r="I20" s="58"/>
      <c r="J20" s="58"/>
      <c r="K20" s="58"/>
      <c r="L20" s="58"/>
    </row>
    <row r="21" spans="4:12" x14ac:dyDescent="0.25">
      <c r="D21" s="58"/>
      <c r="E21" s="58"/>
      <c r="F21" s="58"/>
      <c r="G21" s="58"/>
      <c r="H21" s="58"/>
      <c r="I21" s="58"/>
      <c r="J21" s="58"/>
      <c r="K21" s="58"/>
      <c r="L21" s="58"/>
    </row>
    <row r="22" spans="4:12" x14ac:dyDescent="0.25">
      <c r="D22" s="58"/>
      <c r="E22" s="58"/>
      <c r="F22" s="58"/>
      <c r="G22" s="58"/>
      <c r="H22" s="58"/>
      <c r="I22" s="58"/>
      <c r="J22" s="58"/>
      <c r="K22" s="58"/>
      <c r="L22" s="58"/>
    </row>
    <row r="23" spans="4:12" x14ac:dyDescent="0.25">
      <c r="D23" s="58"/>
      <c r="E23" s="58"/>
      <c r="F23" s="58"/>
      <c r="G23" s="58"/>
      <c r="H23" s="58"/>
      <c r="I23" s="58"/>
      <c r="J23" s="58"/>
      <c r="K23" s="58"/>
      <c r="L23" s="58"/>
    </row>
    <row r="24" spans="4:12" x14ac:dyDescent="0.25">
      <c r="D24" s="58"/>
      <c r="E24" s="58"/>
      <c r="F24" s="58"/>
      <c r="G24" s="58"/>
      <c r="H24" s="58"/>
      <c r="I24" s="58"/>
      <c r="J24" s="58"/>
      <c r="K24" s="58"/>
      <c r="L24" s="58"/>
    </row>
  </sheetData>
  <pageMargins left="0.7" right="0.7" top="0.75" bottom="0.75" header="0.3" footer="0.3"/>
  <pageSetup paperSize="9" orientation="portrait" verticalDpi="0" r:id="rId1"/>
  <headerFooter>
    <oddFooter>&amp;L&amp;F&amp;RStrona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5F4B5-FDC8-4EA7-8CCE-35DB9F23178E}">
  <sheetPr codeName="Arkusz22">
    <tabColor rgb="FF92D050"/>
  </sheetPr>
  <dimension ref="A1:K24"/>
  <sheetViews>
    <sheetView showGridLines="0" workbookViewId="0">
      <selection activeCell="D10" sqref="D10"/>
    </sheetView>
  </sheetViews>
  <sheetFormatPr defaultRowHeight="15" x14ac:dyDescent="0.25"/>
  <cols>
    <col min="1" max="1" width="3" customWidth="1"/>
    <col min="2" max="2" width="10.42578125" bestFit="1" customWidth="1"/>
    <col min="3" max="3" width="18.42578125" bestFit="1" customWidth="1"/>
    <col min="4" max="4" width="23.42578125" bestFit="1" customWidth="1"/>
    <col min="5" max="5" width="10.5703125" customWidth="1"/>
    <col min="6" max="6" width="37.5703125" bestFit="1" customWidth="1"/>
    <col min="7" max="7" width="17.85546875" bestFit="1" customWidth="1"/>
    <col min="8" max="8" width="10.7109375" customWidth="1"/>
    <col min="9" max="9" width="17.42578125" bestFit="1" customWidth="1"/>
  </cols>
  <sheetData>
    <row r="1" spans="1:11" x14ac:dyDescent="0.2">
      <c r="A1" s="1" t="s">
        <v>0</v>
      </c>
      <c r="G1" s="6" t="b">
        <v>0</v>
      </c>
      <c r="H1" s="6" t="b">
        <v>0</v>
      </c>
      <c r="I1" s="6" t="b">
        <v>0</v>
      </c>
    </row>
    <row r="2" spans="1:11" ht="6" customHeight="1" x14ac:dyDescent="0.25"/>
    <row r="3" spans="1:11" ht="24" x14ac:dyDescent="0.25">
      <c r="G3" s="11" t="s">
        <v>77</v>
      </c>
    </row>
    <row r="5" spans="1:11" x14ac:dyDescent="0.25">
      <c r="K5" s="12"/>
    </row>
    <row r="9" spans="1:11" x14ac:dyDescent="0.25">
      <c r="B9" s="9" t="s">
        <v>61</v>
      </c>
      <c r="C9" s="9" t="s">
        <v>60</v>
      </c>
      <c r="D9" s="9" t="s">
        <v>64</v>
      </c>
      <c r="E9" s="10" t="s">
        <v>1</v>
      </c>
      <c r="F9" s="9" t="s">
        <v>65</v>
      </c>
      <c r="G9" s="9" t="s">
        <v>66</v>
      </c>
      <c r="H9" s="10" t="s">
        <v>68</v>
      </c>
      <c r="I9" s="10" t="s">
        <v>62</v>
      </c>
    </row>
    <row r="10" spans="1:11" x14ac:dyDescent="0.25">
      <c r="B10" s="7">
        <v>44077</v>
      </c>
      <c r="C10" s="7" t="s">
        <v>27</v>
      </c>
      <c r="D10" t="s">
        <v>2</v>
      </c>
      <c r="E10">
        <v>1</v>
      </c>
      <c r="F10" t="s">
        <v>3</v>
      </c>
      <c r="G10" t="s">
        <v>4</v>
      </c>
      <c r="H10">
        <v>28</v>
      </c>
      <c r="I10" s="8">
        <v>818.44</v>
      </c>
    </row>
    <row r="11" spans="1:11" x14ac:dyDescent="0.25">
      <c r="B11" s="7">
        <v>44130</v>
      </c>
      <c r="C11" s="7" t="s">
        <v>28</v>
      </c>
      <c r="D11" t="s">
        <v>5</v>
      </c>
      <c r="E11">
        <v>1</v>
      </c>
      <c r="F11" t="s">
        <v>6</v>
      </c>
      <c r="G11" t="s">
        <v>7</v>
      </c>
      <c r="H11">
        <v>24</v>
      </c>
      <c r="I11" s="8">
        <v>469.20000000000005</v>
      </c>
    </row>
    <row r="12" spans="1:11" x14ac:dyDescent="0.25">
      <c r="B12" s="7">
        <v>43931</v>
      </c>
      <c r="C12" s="7" t="s">
        <v>26</v>
      </c>
      <c r="D12" t="s">
        <v>8</v>
      </c>
      <c r="E12">
        <v>2</v>
      </c>
      <c r="F12" t="s">
        <v>9</v>
      </c>
      <c r="G12" t="s">
        <v>4</v>
      </c>
      <c r="H12">
        <v>12</v>
      </c>
      <c r="I12" s="8">
        <v>355.79999999999995</v>
      </c>
    </row>
    <row r="13" spans="1:11" x14ac:dyDescent="0.25">
      <c r="B13" s="7">
        <v>43854</v>
      </c>
      <c r="C13" s="7" t="s">
        <v>29</v>
      </c>
      <c r="D13" t="s">
        <v>10</v>
      </c>
      <c r="E13">
        <v>2</v>
      </c>
      <c r="F13" t="s">
        <v>11</v>
      </c>
      <c r="G13" t="s">
        <v>7</v>
      </c>
      <c r="H13">
        <v>119</v>
      </c>
      <c r="I13" s="8">
        <v>2115.8200000000002</v>
      </c>
    </row>
    <row r="14" spans="1:11" x14ac:dyDescent="0.25">
      <c r="B14" s="7">
        <v>44042</v>
      </c>
      <c r="C14" s="7" t="s">
        <v>30</v>
      </c>
      <c r="D14" t="s">
        <v>12</v>
      </c>
      <c r="E14">
        <v>3</v>
      </c>
      <c r="F14" t="s">
        <v>13</v>
      </c>
      <c r="G14" t="s">
        <v>4</v>
      </c>
      <c r="H14">
        <v>176</v>
      </c>
      <c r="I14" s="8">
        <v>4373.6000000000004</v>
      </c>
    </row>
    <row r="15" spans="1:11" x14ac:dyDescent="0.25">
      <c r="B15" s="7">
        <v>43949</v>
      </c>
      <c r="C15" s="7" t="s">
        <v>31</v>
      </c>
      <c r="D15" t="s">
        <v>14</v>
      </c>
      <c r="E15">
        <v>3</v>
      </c>
      <c r="F15" t="s">
        <v>15</v>
      </c>
      <c r="G15" t="s">
        <v>4</v>
      </c>
      <c r="H15">
        <v>241</v>
      </c>
      <c r="I15" s="8">
        <v>5506.85</v>
      </c>
    </row>
    <row r="16" spans="1:11" x14ac:dyDescent="0.25">
      <c r="B16" s="7">
        <v>44063</v>
      </c>
      <c r="C16" s="7" t="s">
        <v>32</v>
      </c>
      <c r="D16" t="s">
        <v>2</v>
      </c>
      <c r="E16">
        <v>1</v>
      </c>
      <c r="F16" t="s">
        <v>16</v>
      </c>
      <c r="G16" t="s">
        <v>17</v>
      </c>
      <c r="H16">
        <v>234</v>
      </c>
      <c r="I16" s="8">
        <v>1801.8</v>
      </c>
    </row>
    <row r="17" spans="2:9" x14ac:dyDescent="0.25">
      <c r="B17" s="7">
        <v>43985</v>
      </c>
      <c r="C17" s="7" t="s">
        <v>33</v>
      </c>
      <c r="D17" t="s">
        <v>5</v>
      </c>
      <c r="E17">
        <v>1</v>
      </c>
      <c r="F17" t="s">
        <v>3</v>
      </c>
      <c r="G17" t="s">
        <v>4</v>
      </c>
      <c r="H17">
        <v>290</v>
      </c>
      <c r="I17" s="8">
        <v>6374.2</v>
      </c>
    </row>
    <row r="18" spans="2:9" x14ac:dyDescent="0.25">
      <c r="B18" s="7">
        <v>44111</v>
      </c>
      <c r="C18" s="7" t="s">
        <v>34</v>
      </c>
      <c r="D18" t="s">
        <v>8</v>
      </c>
      <c r="E18">
        <v>2</v>
      </c>
      <c r="F18" t="s">
        <v>15</v>
      </c>
      <c r="G18" t="s">
        <v>4</v>
      </c>
      <c r="H18">
        <v>300</v>
      </c>
      <c r="I18" s="8">
        <v>6405</v>
      </c>
    </row>
    <row r="19" spans="2:9" x14ac:dyDescent="0.25">
      <c r="B19" s="7">
        <v>44092</v>
      </c>
      <c r="C19" s="7" t="s">
        <v>35</v>
      </c>
      <c r="D19" t="s">
        <v>10</v>
      </c>
      <c r="E19">
        <v>2</v>
      </c>
      <c r="F19" t="s">
        <v>18</v>
      </c>
      <c r="G19" t="s">
        <v>4</v>
      </c>
      <c r="H19">
        <v>224</v>
      </c>
      <c r="I19" s="8">
        <v>5315.52</v>
      </c>
    </row>
    <row r="20" spans="2:9" x14ac:dyDescent="0.25">
      <c r="B20" s="7">
        <v>43920</v>
      </c>
      <c r="C20" s="7" t="s">
        <v>36</v>
      </c>
      <c r="D20" t="s">
        <v>12</v>
      </c>
      <c r="E20">
        <v>3</v>
      </c>
      <c r="F20" t="s">
        <v>3</v>
      </c>
      <c r="G20" t="s">
        <v>4</v>
      </c>
      <c r="H20">
        <v>87</v>
      </c>
      <c r="I20" s="8">
        <v>2399.46</v>
      </c>
    </row>
    <row r="21" spans="2:9" x14ac:dyDescent="0.25">
      <c r="B21" s="7">
        <v>44055</v>
      </c>
      <c r="C21" s="7" t="s">
        <v>37</v>
      </c>
      <c r="D21" t="s">
        <v>14</v>
      </c>
      <c r="E21">
        <v>3</v>
      </c>
      <c r="F21" t="s">
        <v>19</v>
      </c>
      <c r="G21" t="s">
        <v>4</v>
      </c>
      <c r="H21">
        <v>209</v>
      </c>
      <c r="I21" s="8">
        <v>5061.9799999999996</v>
      </c>
    </row>
    <row r="22" spans="2:9" x14ac:dyDescent="0.25">
      <c r="B22" s="7">
        <v>44020</v>
      </c>
      <c r="C22" s="7" t="s">
        <v>38</v>
      </c>
      <c r="D22" t="s">
        <v>2</v>
      </c>
      <c r="E22">
        <v>1</v>
      </c>
      <c r="F22" t="s">
        <v>9</v>
      </c>
      <c r="G22" t="s">
        <v>4</v>
      </c>
      <c r="H22">
        <v>176</v>
      </c>
      <c r="I22" s="8">
        <v>4391.2</v>
      </c>
    </row>
    <row r="23" spans="2:9" x14ac:dyDescent="0.25">
      <c r="B23" s="7">
        <v>44015</v>
      </c>
      <c r="C23" s="7" t="s">
        <v>39</v>
      </c>
      <c r="D23" t="s">
        <v>5</v>
      </c>
      <c r="E23">
        <v>1</v>
      </c>
      <c r="F23" t="s">
        <v>20</v>
      </c>
      <c r="G23" t="s">
        <v>7</v>
      </c>
      <c r="H23">
        <v>119</v>
      </c>
      <c r="I23" s="8">
        <v>2119.39</v>
      </c>
    </row>
    <row r="24" spans="2:9" x14ac:dyDescent="0.25">
      <c r="B24" s="7">
        <v>43913</v>
      </c>
      <c r="C24" s="7" t="s">
        <v>40</v>
      </c>
      <c r="D24" t="s">
        <v>8</v>
      </c>
      <c r="E24">
        <v>2</v>
      </c>
      <c r="F24" t="s">
        <v>21</v>
      </c>
      <c r="G24" t="s">
        <v>4</v>
      </c>
      <c r="H24">
        <v>124</v>
      </c>
      <c r="I24" s="8">
        <v>3277.32</v>
      </c>
    </row>
  </sheetData>
  <hyperlinks>
    <hyperlink ref="A1" r:id="rId1" xr:uid="{5FA5911A-5D6D-4CC0-B017-C8328D776944}"/>
  </hyperlinks>
  <pageMargins left="0.7" right="0.7" top="0.75" bottom="0.75" header="0.3" footer="0.3"/>
  <pageSetup paperSize="9" orientation="portrait" verticalDpi="0" r:id="rId2"/>
  <drawing r:id="rId3"/>
  <legacyDrawing r:id="rId4"/>
  <controls>
    <mc:AlternateContent xmlns:mc="http://schemas.openxmlformats.org/markup-compatibility/2006">
      <mc:Choice Requires="x14">
        <control shapeId="25603" r:id="rId5" name="OptionButton3">
          <controlPr locked="0" defaultSize="0" autoLine="0" linkedCell="I1" r:id="rId6">
            <anchor moveWithCells="1">
              <from>
                <xdr:col>7</xdr:col>
                <xdr:colOff>333375</xdr:colOff>
                <xdr:row>3</xdr:row>
                <xdr:rowOff>114300</xdr:rowOff>
              </from>
              <to>
                <xdr:col>8</xdr:col>
                <xdr:colOff>114300</xdr:colOff>
                <xdr:row>5</xdr:row>
                <xdr:rowOff>114300</xdr:rowOff>
              </to>
            </anchor>
          </controlPr>
        </control>
      </mc:Choice>
      <mc:Fallback>
        <control shapeId="25603" r:id="rId5" name="OptionButton3"/>
      </mc:Fallback>
    </mc:AlternateContent>
    <mc:AlternateContent xmlns:mc="http://schemas.openxmlformats.org/markup-compatibility/2006">
      <mc:Choice Requires="x14">
        <control shapeId="25602" r:id="rId7" name="OptionButton2">
          <controlPr locked="0" defaultSize="0" autoLine="0" linkedCell="H1" r:id="rId8">
            <anchor moveWithCells="1">
              <from>
                <xdr:col>6</xdr:col>
                <xdr:colOff>819150</xdr:colOff>
                <xdr:row>3</xdr:row>
                <xdr:rowOff>114300</xdr:rowOff>
              </from>
              <to>
                <xdr:col>7</xdr:col>
                <xdr:colOff>123825</xdr:colOff>
                <xdr:row>5</xdr:row>
                <xdr:rowOff>114300</xdr:rowOff>
              </to>
            </anchor>
          </controlPr>
        </control>
      </mc:Choice>
      <mc:Fallback>
        <control shapeId="25602" r:id="rId7" name="OptionButton2"/>
      </mc:Fallback>
    </mc:AlternateContent>
    <mc:AlternateContent xmlns:mc="http://schemas.openxmlformats.org/markup-compatibility/2006">
      <mc:Choice Requires="x14">
        <control shapeId="25601" r:id="rId9" name="OptionButton1">
          <controlPr locked="0" defaultSize="0" autoLine="0" linkedCell="G1" r:id="rId10">
            <anchor moveWithCells="1">
              <from>
                <xdr:col>6</xdr:col>
                <xdr:colOff>104775</xdr:colOff>
                <xdr:row>3</xdr:row>
                <xdr:rowOff>114300</xdr:rowOff>
              </from>
              <to>
                <xdr:col>6</xdr:col>
                <xdr:colOff>600075</xdr:colOff>
                <xdr:row>5</xdr:row>
                <xdr:rowOff>114300</xdr:rowOff>
              </to>
            </anchor>
          </controlPr>
        </control>
      </mc:Choice>
      <mc:Fallback>
        <control shapeId="25601" r:id="rId9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Contents</vt:lpstr>
      <vt:lpstr>Paste</vt:lpstr>
      <vt:lpstr>Down</vt:lpstr>
      <vt:lpstr>Columns</vt:lpstr>
      <vt:lpstr>Visible</vt:lpstr>
      <vt:lpstr>AutoFill</vt:lpstr>
      <vt:lpstr>CEnter</vt:lpstr>
      <vt:lpstr>F two</vt:lpstr>
      <vt:lpstr>AutoS</vt:lpstr>
      <vt:lpstr>ShNav</vt:lpstr>
      <vt:lpstr>List</vt:lpstr>
      <vt:lpstr>ShCopy</vt:lpstr>
      <vt:lpstr>EMPTY</vt:lpstr>
      <vt:lpstr>Very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 MalinowyExcel</dc:title>
  <dc:subject>Blog</dc:subject>
  <dc:creator>Malina Cierzniewska-Skweres</dc:creator>
  <cp:keywords>MalinowyExcel;Post</cp:keywords>
  <cp:lastModifiedBy>Alan Murray</cp:lastModifiedBy>
  <dcterms:created xsi:type="dcterms:W3CDTF">2016-08-02T09:43:05Z</dcterms:created>
  <dcterms:modified xsi:type="dcterms:W3CDTF">2021-01-14T09:53:12Z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74a94331-ec03-44eb-b5e5-928ed5329d1f</vt:lpwstr>
  </property>
</Properties>
</file>