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lambda/"/>
    </mc:Choice>
  </mc:AlternateContent>
  <xr:revisionPtr revIDLastSave="16" documentId="8_{1A1ADA83-6402-4D77-B9B0-E12745069BE1}" xr6:coauthVersionLast="47" xr6:coauthVersionMax="47" xr10:uidLastSave="{290A2A94-0116-4C3C-9F9B-D11556625FE1}"/>
  <bookViews>
    <workbookView xWindow="390" yWindow="30" windowWidth="28860" windowHeight="15450" activeTab="3" xr2:uid="{7771B586-D77C-4450-8DF6-FECAF5CBCB8E}"/>
  </bookViews>
  <sheets>
    <sheet name="Details" sheetId="13" r:id="rId1"/>
    <sheet name="Lists" sheetId="10" state="hidden" r:id="rId2"/>
    <sheet name="COUNTIFS" sheetId="2" state="hidden" r:id="rId3"/>
    <sheet name="LAMBDA 1" sheetId="14" r:id="rId4"/>
    <sheet name="LAMBDA 2" sheetId="5" r:id="rId5"/>
    <sheet name="e00eb4de3c8a421cba9b8f4cb8546ec" sheetId="15" state="veryHidden" r:id="rId6"/>
  </sheets>
  <definedNames>
    <definedName name="MODE.TEXT" comment="Returns the most occurring text values">_xlfn.LAMBDA(_xlpm.range,_xlop.single_cell,_xlfn.LET(_xlpm.CourseInstances, COUNTIFS(_xlpm.range, _xlpm.range), _xlpm.MaxCourse, _xlfn._xlws.FILTER(_xlpm.range, MAX(_xlpm.CourseInstances) = _xlpm.CourseInstances), IF(OR(_xlpm.single_cell = FALSE, _xlfn.ISOMITTED(_xlpm.single_cell)), _xlfn.UNIQUE(_xlpm.MaxCourse), _xlfn.TEXTJOIN(" | ", TRUE, _xlfn.UNIQUE(_xlpm.MaxCourse)))))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5" l="1"/>
  <c r="A2" i="15"/>
  <c r="A1" i="15"/>
  <c r="B1" i="15" a="1"/>
  <c r="B1" i="15" s="1"/>
  <c r="C1" i="15"/>
  <c r="F3" i="5" a="1"/>
  <c r="F3" i="5" s="1"/>
  <c r="F4" i="2" a="1"/>
  <c r="F4" i="2" s="1"/>
  <c r="A2" i="10" l="1" a="1"/>
  <c r="A2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<sst xmlns="http://schemas.openxmlformats.org/spreadsheetml/2006/main" count="126" uniqueCount="49">
  <si>
    <t>Masterclass</t>
  </si>
  <si>
    <t>Conference</t>
  </si>
  <si>
    <t>Name</t>
  </si>
  <si>
    <t>Jon Peltier</t>
  </si>
  <si>
    <t>Tim Heng</t>
  </si>
  <si>
    <t>Charles Williams</t>
  </si>
  <si>
    <t>Chandoo</t>
  </si>
  <si>
    <t>Gašper Kamenšek</t>
  </si>
  <si>
    <t>Alan Murray</t>
  </si>
  <si>
    <t>Faraz Shaikh</t>
  </si>
  <si>
    <t>Tim heng</t>
  </si>
  <si>
    <t>Tony de Jonker</t>
  </si>
  <si>
    <t>Jordan Goldmeier</t>
  </si>
  <si>
    <t>Kalin Dimchev</t>
  </si>
  <si>
    <t>Cristiano Galvão</t>
  </si>
  <si>
    <t>Boriana Petrova</t>
  </si>
  <si>
    <t>Mihail Mateev</t>
  </si>
  <si>
    <t>Conference Only</t>
  </si>
  <si>
    <t>Month</t>
  </si>
  <si>
    <t>MODE.MULT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</si>
  <si>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</si>
  <si>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</si>
  <si>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</si>
  <si>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</si>
  <si>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</si>
  <si>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</si>
  <si>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</si>
  <si>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</si>
  <si>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Course Name</t>
  </si>
  <si>
    <t>Instructor</t>
  </si>
  <si>
    <t>Date</t>
  </si>
  <si>
    <t>Excel Formulas</t>
  </si>
  <si>
    <t>Excel VBA</t>
  </si>
  <si>
    <t>Office Scripts</t>
  </si>
  <si>
    <t>Power BI</t>
  </si>
  <si>
    <t>Power Automate</t>
  </si>
  <si>
    <t>Power Query</t>
  </si>
  <si>
    <t>Sally</t>
  </si>
  <si>
    <t>Gita</t>
  </si>
  <si>
    <t>Jeff</t>
  </si>
  <si>
    <t>Mark</t>
  </si>
  <si>
    <t>Phrases</t>
  </si>
  <si>
    <t>Automation Academy</t>
  </si>
  <si>
    <t>Excel Off The Grid</t>
  </si>
  <si>
    <t>Mark Proctor</t>
  </si>
  <si>
    <t>Amazing LAMBDA functions</t>
  </si>
  <si>
    <t>ExcelOffTheGrid</t>
  </si>
  <si>
    <t>Excel and the Power Platform</t>
  </si>
  <si>
    <t>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</si>
</sst>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0" xfId="0" applyFont="1" applyFill="1"/>
    <xf numFmtId="14" fontId="0" fillId="0" borderId="0" xfId="0" applyNumberFormat="1"/>
    <xf numFmtId="0" fontId="1" fillId="2" borderId="2" xfId="0" applyFont="1" applyFill="1" applyBorder="1"/>
    <xf numFmtId="0" fontId="1" fillId="4" borderId="0" xfId="0" applyFont="1" applyFill="1"/>
    <xf numFmtId="164" fontId="0" fillId="0" borderId="0" xfId="0" applyNumberFormat="1"/>
    <xf numFmtId="0" fontId="4" fillId="0" borderId="0" xfId="1" applyFont="1"/>
    <xf numFmtId="0" fontId="2" fillId="0" borderId="0" xfId="1"/>
    <xf numFmtId="0" fontId="5" fillId="0" borderId="0" xfId="1" applyFont="1"/>
    <xf numFmtId="0" fontId="6" fillId="0" borderId="0" xfId="2" applyFont="1"/>
  </cellXfs>
  <cellStyles count="3">
    <cellStyle name="Hyperlink 2" xfId="2" xr:uid="{1B804144-E132-4E85-AAE2-8A4C92827351}"/>
    <cellStyle name="Normal" xfId="0" builtinId="0"/>
    <cellStyle name="Normal 2" xfId="1" xr:uid="{FDDE15CE-14B7-4DBB-9C45-659DD7BCB7FD}"/>
  </cellStyles>
  <dxfs count="9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143782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A0B8B-0BA6-462D-82B8-FACA93D47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3382" cy="18510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125662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1DFCD8-064B-4595-BEE2-363D5D569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2088" cy="209971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2254232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DCC44F-7CB0-477F-820F-7A87BEA4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93913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1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84634-C257-48E2-811A-DAC36AC0FCB8}" name="tblConference" displayName="tblConference" ref="D3:D16" totalsRowShown="0" headerRowDxfId="8">
  <autoFilter ref="D3:D16" xr:uid="{A0C84634-C257-48E2-811A-DAC36AC0FCB8}">
    <filterColumn colId="0" hiddenButton="1"/>
  </autoFilter>
  <tableColumns count="1">
    <tableColumn id="1" xr3:uid="{73CF0BE5-4428-4B69-8170-B55A666BC349}" name="Name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C38433-7512-4277-8C26-FFD3AEFB965F}" name="tblMasterclass" displayName="tblMasterclass" ref="B3:B8" totalsRowShown="0" headerRowDxfId="7">
  <autoFilter ref="B3:B8" xr:uid="{08C38433-7512-4277-8C26-FFD3AEFB965F}"/>
  <tableColumns count="1">
    <tableColumn id="1" xr3:uid="{C8852553-777A-422C-A57D-114C316F7005}" name="Name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AFE47E-4434-418A-9F59-90D63859E688}" name="tblkeywords" displayName="tblkeywords" ref="A1:B7" totalsRowShown="0" headerRowDxfId="6" headerRowBorderDxfId="5">
  <autoFilter ref="A1:B7" xr:uid="{67AFE47E-4434-418A-9F59-90D63859E688}"/>
  <tableColumns count="2">
    <tableColumn id="1" xr3:uid="{951DBBE2-C758-41D4-BBBF-581572B27495}" name="Phrases"/>
    <tableColumn id="2" xr3:uid="{108348A2-42FC-4D75-AD0C-2062472E95BD}" name="Words" dataDxfId="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054393-75F6-4393-9DFA-BA33089E02F5}" name="tblCourses" displayName="tblCourses" ref="B2:D42" totalsRowShown="0" headerRowDxfId="4">
  <autoFilter ref="B2:D42" xr:uid="{39054393-75F6-4393-9DFA-BA33089E02F5}"/>
  <sortState xmlns:xlrd2="http://schemas.microsoft.com/office/spreadsheetml/2017/richdata2" ref="B3:D42">
    <sortCondition ref="B5:B42"/>
  </sortState>
  <tableColumns count="3">
    <tableColumn id="3" xr3:uid="{BF40CDB9-96FB-4E1C-B4A1-C7594391C625}" name="Date" dataDxfId="3"/>
    <tableColumn id="1" xr3:uid="{4DAE09F0-8232-459B-BA8C-65DAF6600132}" name="Course Name" dataDxfId="2"/>
    <tableColumn id="2" xr3:uid="{B5543C7F-7BE4-43A2-8554-EACA077B1CFC}" name="Instructor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1147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CC6E764-9A94-47AE-B0AE-83B122EE42CE}">
  <we:reference id="wa200003696" version="1.0.0.0" store="en-US" storeType="OMEX"/>
  <we:alternateReferences>
    <we:reference id="WA200003696" version="1.0.0.0" store="" storeType="OMEX"/>
  </we:alternateReferences>
  <we:properties>
    <we:property name="projectV0_1-56c6e055-265e-4713-816e-a646dbb708de" value="{&quot;kind&quot;:&quot;AFEJSONBlobNode&quot;,&quot;id&quot;:&quot;{9B92F252-40AF-4879-8F84-5D0D496FC735}&quot;}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0040-EAB5-4D45-88D3-E939D8EAA736}">
  <dimension ref="B13:C18"/>
  <sheetViews>
    <sheetView showGridLines="0" showRowColHeaders="0" zoomScale="160" zoomScaleNormal="160" workbookViewId="0">
      <selection activeCell="E12" sqref="E12"/>
    </sheetView>
  </sheetViews>
  <sheetFormatPr defaultColWidth="11.140625" defaultRowHeight="15" x14ac:dyDescent="0.25"/>
  <cols>
    <col min="1" max="1" width="5.7109375" style="9" customWidth="1"/>
    <col min="2" max="2" width="28.5703125" style="9" customWidth="1"/>
    <col min="3" max="3" width="50.42578125" style="9" bestFit="1" customWidth="1"/>
    <col min="4" max="16384" width="11.140625" style="9"/>
  </cols>
  <sheetData>
    <row r="13" spans="2:3" ht="21" x14ac:dyDescent="0.35">
      <c r="B13" s="8" t="s">
        <v>8</v>
      </c>
    </row>
    <row r="15" spans="2:3" ht="16.5" x14ac:dyDescent="0.3">
      <c r="B15" s="10" t="s">
        <v>20</v>
      </c>
      <c r="C15" s="11" t="s">
        <v>21</v>
      </c>
    </row>
    <row r="16" spans="2:3" ht="16.5" x14ac:dyDescent="0.3">
      <c r="B16" s="10" t="s">
        <v>22</v>
      </c>
      <c r="C16" s="11" t="s">
        <v>23</v>
      </c>
    </row>
    <row r="17" spans="2:3" ht="16.5" x14ac:dyDescent="0.3">
      <c r="B17" s="10" t="s">
        <v>24</v>
      </c>
      <c r="C17" s="11" t="s">
        <v>25</v>
      </c>
    </row>
    <row r="18" spans="2:3" ht="16.5" x14ac:dyDescent="0.3">
      <c r="B18" s="10" t="s">
        <v>26</v>
      </c>
      <c r="C18" s="11" t="s">
        <v>27</v>
      </c>
    </row>
  </sheetData>
  <hyperlinks>
    <hyperlink ref="C15" r:id="rId1" xr:uid="{F5D1F510-83AE-4ED4-BE45-C081EA1CD9AD}"/>
    <hyperlink ref="C16" r:id="rId2" xr:uid="{D70710DA-2987-4ACA-8A3D-F7224D589C48}"/>
    <hyperlink ref="C17" r:id="rId3" xr:uid="{07EA58FB-4EBD-4991-B5CA-D70651D6EF36}"/>
    <hyperlink ref="C18" r:id="rId4" xr:uid="{DA8A7E56-C794-40AF-85C8-29F534A88AD1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9298-52DA-482C-8654-185BA909C938}">
  <dimension ref="A1:A13"/>
  <sheetViews>
    <sheetView zoomScale="160" zoomScaleNormal="160" workbookViewId="0">
      <selection activeCell="A6" sqref="A6"/>
    </sheetView>
  </sheetViews>
  <sheetFormatPr defaultRowHeight="15" x14ac:dyDescent="0.25"/>
  <cols>
    <col min="1" max="1" width="13.85546875" customWidth="1"/>
  </cols>
  <sheetData>
    <row r="1" spans="1:1" x14ac:dyDescent="0.25">
      <c r="A1" s="6" t="s">
        <v>18</v>
      </c>
    </row>
    <row r="2" spans="1:1" x14ac:dyDescent="0.25">
      <c r="A2" s="7" t="e" cm="1">
        <f t="array" ref="A2">DATE(2021,_xlfn.UNIQUE(MONTH(#REF!)),1)</f>
        <v>#REF!</v>
      </c>
    </row>
    <row r="3" spans="1:1" x14ac:dyDescent="0.25">
      <c r="A3" s="7"/>
    </row>
    <row r="4" spans="1:1" x14ac:dyDescent="0.25">
      <c r="A4" s="7"/>
    </row>
    <row r="5" spans="1:1" x14ac:dyDescent="0.25">
      <c r="A5" s="7"/>
    </row>
    <row r="6" spans="1:1" x14ac:dyDescent="0.25">
      <c r="A6" s="7"/>
    </row>
    <row r="7" spans="1:1" x14ac:dyDescent="0.25">
      <c r="A7" s="7"/>
    </row>
    <row r="8" spans="1:1" x14ac:dyDescent="0.25">
      <c r="A8" s="7"/>
    </row>
    <row r="9" spans="1:1" x14ac:dyDescent="0.25">
      <c r="A9" s="7"/>
    </row>
    <row r="10" spans="1:1" x14ac:dyDescent="0.25">
      <c r="A10" s="7"/>
    </row>
    <row r="11" spans="1:1" x14ac:dyDescent="0.25">
      <c r="A11" s="7"/>
    </row>
    <row r="12" spans="1:1" x14ac:dyDescent="0.25">
      <c r="A12" s="7"/>
    </row>
    <row r="13" spans="1:1" x14ac:dyDescent="0.25">
      <c r="A1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C2B2-0754-4E0A-A8AC-66175D0B4958}">
  <dimension ref="B1:F16"/>
  <sheetViews>
    <sheetView zoomScale="205" zoomScaleNormal="205" workbookViewId="0">
      <selection activeCell="F4" sqref="F4"/>
    </sheetView>
  </sheetViews>
  <sheetFormatPr defaultRowHeight="15" x14ac:dyDescent="0.25"/>
  <cols>
    <col min="1" max="1" width="3.140625" customWidth="1"/>
    <col min="2" max="2" width="16.85546875" customWidth="1"/>
    <col min="3" max="3" width="4.5703125" customWidth="1"/>
    <col min="4" max="4" width="17.5703125" customWidth="1"/>
    <col min="5" max="5" width="4" customWidth="1"/>
    <col min="6" max="6" width="15" bestFit="1" customWidth="1"/>
    <col min="7" max="7" width="4.85546875" customWidth="1"/>
  </cols>
  <sheetData>
    <row r="1" spans="2:6" x14ac:dyDescent="0.25">
      <c r="B1" s="1" t="s">
        <v>0</v>
      </c>
      <c r="D1" s="1" t="s">
        <v>1</v>
      </c>
      <c r="F1" s="1" t="s">
        <v>17</v>
      </c>
    </row>
    <row r="3" spans="2:6" x14ac:dyDescent="0.25">
      <c r="B3" s="1" t="s">
        <v>2</v>
      </c>
      <c r="D3" s="1" t="s">
        <v>2</v>
      </c>
      <c r="F3" s="3" t="s">
        <v>2</v>
      </c>
    </row>
    <row r="4" spans="2:6" x14ac:dyDescent="0.25">
      <c r="B4" t="s">
        <v>3</v>
      </c>
      <c r="D4" t="s">
        <v>8</v>
      </c>
      <c r="F4" t="str" cm="1">
        <f t="array" ref="F4:F11">_xlfn._xlws.FILTER(tblConference[Name],NOT(COUNTIFS(tblMasterclass[Name],tblConference[Name])))</f>
        <v>Alan Murray</v>
      </c>
    </row>
    <row r="5" spans="2:6" x14ac:dyDescent="0.25">
      <c r="B5" t="s">
        <v>4</v>
      </c>
      <c r="D5" t="s">
        <v>6</v>
      </c>
      <c r="F5" t="str">
        <v>Faraz Shaikh</v>
      </c>
    </row>
    <row r="6" spans="2:6" x14ac:dyDescent="0.25">
      <c r="B6" t="s">
        <v>5</v>
      </c>
      <c r="D6" t="s">
        <v>7</v>
      </c>
      <c r="F6" t="str">
        <v>Tony de Jonker</v>
      </c>
    </row>
    <row r="7" spans="2:6" x14ac:dyDescent="0.25">
      <c r="B7" t="s">
        <v>6</v>
      </c>
      <c r="D7" t="s">
        <v>9</v>
      </c>
      <c r="F7" t="str">
        <v>Jordan Goldmeier</v>
      </c>
    </row>
    <row r="8" spans="2:6" x14ac:dyDescent="0.25">
      <c r="B8" t="s">
        <v>7</v>
      </c>
      <c r="D8" t="s">
        <v>10</v>
      </c>
      <c r="F8" t="str">
        <v>Kalin Dimchev</v>
      </c>
    </row>
    <row r="9" spans="2:6" x14ac:dyDescent="0.25">
      <c r="D9" t="s">
        <v>3</v>
      </c>
      <c r="F9" t="str">
        <v>Cristiano Galvão</v>
      </c>
    </row>
    <row r="10" spans="2:6" x14ac:dyDescent="0.25">
      <c r="D10" t="s">
        <v>11</v>
      </c>
      <c r="F10" t="str">
        <v>Boriana Petrova</v>
      </c>
    </row>
    <row r="11" spans="2:6" x14ac:dyDescent="0.25">
      <c r="D11" t="s">
        <v>12</v>
      </c>
      <c r="F11" t="str">
        <v>Mihail Mateev</v>
      </c>
    </row>
    <row r="12" spans="2:6" x14ac:dyDescent="0.25">
      <c r="D12" t="s">
        <v>13</v>
      </c>
    </row>
    <row r="13" spans="2:6" x14ac:dyDescent="0.25">
      <c r="D13" t="s">
        <v>14</v>
      </c>
    </row>
    <row r="14" spans="2:6" x14ac:dyDescent="0.25">
      <c r="D14" t="s">
        <v>15</v>
      </c>
    </row>
    <row r="15" spans="2:6" x14ac:dyDescent="0.25">
      <c r="D15" t="s">
        <v>16</v>
      </c>
    </row>
    <row r="16" spans="2:6" x14ac:dyDescent="0.25">
      <c r="D16" t="s">
        <v>5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80CE-3C12-4548-90FE-EDCCCAF44B20}">
  <dimension ref="A1:B7"/>
  <sheetViews>
    <sheetView tabSelected="1" zoomScale="205" zoomScaleNormal="205" workbookViewId="0">
      <selection activeCell="B2" sqref="B2"/>
    </sheetView>
  </sheetViews>
  <sheetFormatPr defaultRowHeight="15" x14ac:dyDescent="0.25"/>
  <cols>
    <col min="1" max="1" width="25.5703125" bestFit="1" customWidth="1"/>
  </cols>
  <sheetData>
    <row r="1" spans="1:2" x14ac:dyDescent="0.25">
      <c r="A1" s="2" t="s">
        <v>41</v>
      </c>
      <c r="B1" s="5" t="s">
        <v>48</v>
      </c>
    </row>
    <row r="2" spans="1:2" x14ac:dyDescent="0.25">
      <c r="A2" t="s">
        <v>43</v>
      </c>
    </row>
    <row r="3" spans="1:2" x14ac:dyDescent="0.25">
      <c r="A3" t="s">
        <v>42</v>
      </c>
    </row>
    <row r="4" spans="1:2" x14ac:dyDescent="0.25">
      <c r="A4" t="s">
        <v>47</v>
      </c>
    </row>
    <row r="5" spans="1:2" x14ac:dyDescent="0.25">
      <c r="A5" t="s">
        <v>45</v>
      </c>
    </row>
    <row r="6" spans="1:2" x14ac:dyDescent="0.25">
      <c r="A6" t="s">
        <v>44</v>
      </c>
    </row>
    <row r="7" spans="1:2" x14ac:dyDescent="0.25">
      <c r="A7" t="s">
        <v>46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D3D6-4184-45ED-B2EE-75122FDC9809}">
  <dimension ref="B2:J42"/>
  <sheetViews>
    <sheetView showGridLines="0" zoomScale="130" zoomScaleNormal="130" workbookViewId="0">
      <selection activeCell="G8" sqref="G8"/>
    </sheetView>
  </sheetViews>
  <sheetFormatPr defaultRowHeight="15" x14ac:dyDescent="0.25"/>
  <cols>
    <col min="2" max="2" width="11.28515625" bestFit="1" customWidth="1"/>
    <col min="3" max="3" width="19.5703125" customWidth="1"/>
    <col min="4" max="4" width="11.7109375" customWidth="1"/>
    <col min="10" max="10" width="10.7109375" bestFit="1" customWidth="1"/>
  </cols>
  <sheetData>
    <row r="2" spans="2:10" x14ac:dyDescent="0.25">
      <c r="B2" s="1" t="s">
        <v>30</v>
      </c>
      <c r="C2" s="1" t="s">
        <v>28</v>
      </c>
      <c r="D2" s="1" t="s">
        <v>29</v>
      </c>
    </row>
    <row r="3" spans="2:10" x14ac:dyDescent="0.25">
      <c r="B3" s="4">
        <v>44587</v>
      </c>
      <c r="C3" t="s">
        <v>31</v>
      </c>
      <c r="D3" t="s">
        <v>37</v>
      </c>
      <c r="F3" t="str" cm="1">
        <f t="array" ref="F3">_xlfn.UNIQUE(_xlfn._xlws.FILTER(tblCourses[Course Name],
MAX(COUNTIFS(tblCourses[Course Name],tblCourses[Course Name]))=COUNTIFS(tblCourses[Course Name],tblCourses[Course Name])
))</f>
        <v>Excel VBA</v>
      </c>
      <c r="I3" s="1" t="s">
        <v>19</v>
      </c>
    </row>
    <row r="4" spans="2:10" x14ac:dyDescent="0.25">
      <c r="B4" s="4">
        <v>44592</v>
      </c>
      <c r="C4" t="s">
        <v>32</v>
      </c>
      <c r="D4" t="s">
        <v>38</v>
      </c>
      <c r="J4" s="4"/>
    </row>
    <row r="5" spans="2:10" x14ac:dyDescent="0.25">
      <c r="B5" s="4">
        <v>44600</v>
      </c>
      <c r="C5" t="s">
        <v>32</v>
      </c>
      <c r="D5" t="s">
        <v>38</v>
      </c>
      <c r="J5" s="4"/>
    </row>
    <row r="6" spans="2:10" x14ac:dyDescent="0.25">
      <c r="B6" s="4">
        <v>44612</v>
      </c>
      <c r="C6" t="s">
        <v>33</v>
      </c>
      <c r="D6" t="s">
        <v>37</v>
      </c>
      <c r="J6" s="4"/>
    </row>
    <row r="7" spans="2:10" x14ac:dyDescent="0.25">
      <c r="B7" s="4">
        <v>44633</v>
      </c>
      <c r="C7" t="s">
        <v>34</v>
      </c>
      <c r="D7" t="s">
        <v>39</v>
      </c>
    </row>
    <row r="8" spans="2:10" x14ac:dyDescent="0.25">
      <c r="B8" s="4">
        <v>44636</v>
      </c>
      <c r="C8" t="s">
        <v>32</v>
      </c>
      <c r="D8" t="s">
        <v>37</v>
      </c>
    </row>
    <row r="9" spans="2:10" x14ac:dyDescent="0.25">
      <c r="B9" s="4">
        <v>44655</v>
      </c>
      <c r="C9" t="s">
        <v>35</v>
      </c>
      <c r="D9" t="s">
        <v>40</v>
      </c>
    </row>
    <row r="10" spans="2:10" x14ac:dyDescent="0.25">
      <c r="B10" s="4">
        <v>44665</v>
      </c>
      <c r="C10" t="s">
        <v>36</v>
      </c>
      <c r="D10" t="s">
        <v>37</v>
      </c>
    </row>
    <row r="11" spans="2:10" x14ac:dyDescent="0.25">
      <c r="B11" s="4">
        <v>44672</v>
      </c>
      <c r="C11" t="s">
        <v>32</v>
      </c>
      <c r="D11" t="s">
        <v>38</v>
      </c>
    </row>
    <row r="12" spans="2:10" x14ac:dyDescent="0.25">
      <c r="B12" s="4">
        <v>44675</v>
      </c>
      <c r="C12" t="s">
        <v>31</v>
      </c>
      <c r="D12" t="s">
        <v>39</v>
      </c>
    </row>
    <row r="13" spans="2:10" x14ac:dyDescent="0.25">
      <c r="B13" s="4">
        <v>44675</v>
      </c>
      <c r="C13" t="s">
        <v>36</v>
      </c>
      <c r="D13" t="s">
        <v>37</v>
      </c>
    </row>
    <row r="14" spans="2:10" x14ac:dyDescent="0.25">
      <c r="B14" s="4">
        <v>44682</v>
      </c>
      <c r="C14" t="s">
        <v>35</v>
      </c>
      <c r="D14" t="s">
        <v>38</v>
      </c>
    </row>
    <row r="15" spans="2:10" x14ac:dyDescent="0.25">
      <c r="B15" s="4">
        <v>44711</v>
      </c>
      <c r="C15" t="s">
        <v>31</v>
      </c>
      <c r="D15" t="s">
        <v>37</v>
      </c>
    </row>
    <row r="16" spans="2:10" x14ac:dyDescent="0.25">
      <c r="B16" s="4">
        <v>44713</v>
      </c>
      <c r="C16" t="s">
        <v>32</v>
      </c>
      <c r="D16" t="s">
        <v>40</v>
      </c>
    </row>
    <row r="17" spans="2:4" x14ac:dyDescent="0.25">
      <c r="B17" s="4">
        <v>44714</v>
      </c>
      <c r="C17" t="s">
        <v>35</v>
      </c>
      <c r="D17" t="s">
        <v>39</v>
      </c>
    </row>
    <row r="18" spans="2:4" x14ac:dyDescent="0.25">
      <c r="B18" s="4">
        <v>44730</v>
      </c>
      <c r="C18" t="s">
        <v>36</v>
      </c>
      <c r="D18" t="s">
        <v>40</v>
      </c>
    </row>
    <row r="19" spans="2:4" x14ac:dyDescent="0.25">
      <c r="B19" s="4">
        <v>44740</v>
      </c>
      <c r="C19" t="s">
        <v>34</v>
      </c>
      <c r="D19" t="s">
        <v>38</v>
      </c>
    </row>
    <row r="20" spans="2:4" x14ac:dyDescent="0.25">
      <c r="B20" s="4">
        <v>44742</v>
      </c>
      <c r="C20" t="s">
        <v>35</v>
      </c>
      <c r="D20" t="s">
        <v>38</v>
      </c>
    </row>
    <row r="21" spans="2:4" x14ac:dyDescent="0.25">
      <c r="B21" s="4">
        <v>44747</v>
      </c>
      <c r="C21" t="s">
        <v>32</v>
      </c>
      <c r="D21" t="s">
        <v>37</v>
      </c>
    </row>
    <row r="22" spans="2:4" x14ac:dyDescent="0.25">
      <c r="B22" s="4">
        <v>44764</v>
      </c>
      <c r="C22" t="s">
        <v>35</v>
      </c>
      <c r="D22" t="s">
        <v>38</v>
      </c>
    </row>
    <row r="23" spans="2:4" x14ac:dyDescent="0.25">
      <c r="B23" s="4">
        <v>44773</v>
      </c>
      <c r="C23" t="s">
        <v>33</v>
      </c>
      <c r="D23" t="s">
        <v>39</v>
      </c>
    </row>
    <row r="24" spans="2:4" x14ac:dyDescent="0.25">
      <c r="B24" s="4">
        <v>44785</v>
      </c>
      <c r="C24" t="s">
        <v>32</v>
      </c>
      <c r="D24" t="s">
        <v>39</v>
      </c>
    </row>
    <row r="25" spans="2:4" x14ac:dyDescent="0.25">
      <c r="B25" s="4">
        <v>44792</v>
      </c>
      <c r="C25" t="s">
        <v>35</v>
      </c>
      <c r="D25" t="s">
        <v>37</v>
      </c>
    </row>
    <row r="26" spans="2:4" x14ac:dyDescent="0.25">
      <c r="B26" s="4">
        <v>44806</v>
      </c>
      <c r="C26" t="s">
        <v>36</v>
      </c>
      <c r="D26" t="s">
        <v>38</v>
      </c>
    </row>
    <row r="27" spans="2:4" x14ac:dyDescent="0.25">
      <c r="B27" s="4">
        <v>44810</v>
      </c>
      <c r="C27" t="s">
        <v>32</v>
      </c>
      <c r="D27" t="s">
        <v>39</v>
      </c>
    </row>
    <row r="28" spans="2:4" x14ac:dyDescent="0.25">
      <c r="B28" s="4">
        <v>44819</v>
      </c>
      <c r="C28" t="s">
        <v>32</v>
      </c>
      <c r="D28" t="s">
        <v>37</v>
      </c>
    </row>
    <row r="29" spans="2:4" x14ac:dyDescent="0.25">
      <c r="B29" s="4">
        <v>44821</v>
      </c>
      <c r="C29" t="s">
        <v>31</v>
      </c>
      <c r="D29" t="s">
        <v>37</v>
      </c>
    </row>
    <row r="30" spans="2:4" x14ac:dyDescent="0.25">
      <c r="B30" s="4">
        <v>44834</v>
      </c>
      <c r="C30" t="s">
        <v>32</v>
      </c>
      <c r="D30" t="s">
        <v>39</v>
      </c>
    </row>
    <row r="31" spans="2:4" x14ac:dyDescent="0.25">
      <c r="B31" s="4">
        <v>44837</v>
      </c>
      <c r="C31" t="s">
        <v>34</v>
      </c>
      <c r="D31" t="s">
        <v>37</v>
      </c>
    </row>
    <row r="32" spans="2:4" x14ac:dyDescent="0.25">
      <c r="B32" s="4">
        <v>44847</v>
      </c>
      <c r="C32" t="s">
        <v>35</v>
      </c>
      <c r="D32" t="s">
        <v>38</v>
      </c>
    </row>
    <row r="33" spans="2:4" x14ac:dyDescent="0.25">
      <c r="B33" s="4">
        <v>44850</v>
      </c>
      <c r="C33" t="s">
        <v>35</v>
      </c>
      <c r="D33" t="s">
        <v>37</v>
      </c>
    </row>
    <row r="34" spans="2:4" x14ac:dyDescent="0.25">
      <c r="B34" s="4">
        <v>44869</v>
      </c>
      <c r="C34" t="s">
        <v>35</v>
      </c>
      <c r="D34" t="s">
        <v>37</v>
      </c>
    </row>
    <row r="35" spans="2:4" x14ac:dyDescent="0.25">
      <c r="B35" s="4">
        <v>44874</v>
      </c>
      <c r="C35" t="s">
        <v>35</v>
      </c>
      <c r="D35" t="s">
        <v>37</v>
      </c>
    </row>
    <row r="36" spans="2:4" x14ac:dyDescent="0.25">
      <c r="B36" s="4">
        <v>44879</v>
      </c>
      <c r="C36" t="s">
        <v>31</v>
      </c>
      <c r="D36" t="s">
        <v>37</v>
      </c>
    </row>
    <row r="37" spans="2:4" x14ac:dyDescent="0.25">
      <c r="B37" s="4">
        <v>44882</v>
      </c>
      <c r="C37" t="s">
        <v>35</v>
      </c>
      <c r="D37" t="s">
        <v>40</v>
      </c>
    </row>
    <row r="38" spans="2:4" x14ac:dyDescent="0.25">
      <c r="B38" s="4">
        <v>44884</v>
      </c>
      <c r="C38" t="s">
        <v>36</v>
      </c>
      <c r="D38" t="s">
        <v>37</v>
      </c>
    </row>
    <row r="39" spans="2:4" x14ac:dyDescent="0.25">
      <c r="B39" s="4">
        <v>44884</v>
      </c>
      <c r="C39" t="s">
        <v>32</v>
      </c>
      <c r="D39" t="s">
        <v>37</v>
      </c>
    </row>
    <row r="40" spans="2:4" x14ac:dyDescent="0.25">
      <c r="B40" s="4">
        <v>44906</v>
      </c>
      <c r="C40" t="s">
        <v>32</v>
      </c>
      <c r="D40" t="s">
        <v>40</v>
      </c>
    </row>
    <row r="41" spans="2:4" x14ac:dyDescent="0.25">
      <c r="B41" s="4">
        <v>44915</v>
      </c>
      <c r="C41" t="s">
        <v>34</v>
      </c>
      <c r="D41" t="s">
        <v>40</v>
      </c>
    </row>
    <row r="42" spans="2:4" x14ac:dyDescent="0.25">
      <c r="B42" s="4">
        <v>44915</v>
      </c>
      <c r="C42" t="s">
        <v>32</v>
      </c>
      <c r="D42" t="s">
        <v>39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26B1-EB90-45FF-9CDE-D36B0919ADCA}">
  <dimension ref="A1:C2"/>
  <sheetViews>
    <sheetView workbookViewId="0"/>
  </sheetViews>
  <sheetFormatPr defaultRowHeight="15" x14ac:dyDescent="0.25"/>
  <sheetData>
    <row r="1" spans="1:3" x14ac:dyDescent="0.25">
      <c r="A1">
        <f>SUM(,)</f>
        <v>0</v>
      </c>
      <c r="B1" t="e" cm="1" vm="1">
        <f t="array" aca="1" ref="B1" ca="1">{1,2;3,4}</f>
        <v>#VALUE!</v>
      </c>
      <c r="C1">
        <f>LEN("abc")</f>
        <v>3</v>
      </c>
    </row>
    <row r="2" spans="1:3" x14ac:dyDescent="0.25">
      <c r="A2" t="str">
        <f>DOLLAR(1,0)</f>
        <v>£1</v>
      </c>
      <c r="B2" t="str">
        <f>ADDRESS(1,1,2,0)</f>
        <v>R1C[1]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QAiACwAIgBmAGkAbABlAHMAIgA6AFsAewAiAHAAYQB0AGgAIgA6ACIALwBwAHIAbwBqAGUAYwB0AHMALwBXAG8AcgBrAGIAbwBvAGsAIgAsACIAdABlAHgAdAAiADoAIgAvAC8AIABXAG8AcgBrAGIAbwBvAGsAIABtAG8AZAB1AGwAZQBcAG4ALwAvACAAQQAgAGYAaQBsAGUAIABvAGYAIABuAGEAbQBlACAAZABlAGYAaQBuAGkAdABpAG8AbgBzACAAbwBmACAAdABoAGUAIABmAG8AcgBtADoAXABuAC8ALwAgACAAIAAgAG4AYQBtAGUAIAA9ACAAZABlAGYAaQBuAGkAdABpAG8AbgA7AFwAbgAiAH0AXQAsACIAcAByAG8AagBlAGMAdABOAGEAbQBlAHMAIgA6AFsAXQAsACIAbABvAGMAYQBsAGUAIgA6AHsAIgBsAGkAcwB0AFMAZQBwAGEAcgBhAHQAbwByACIAOgAiACwAIgAsACIAcwB0AGEAdABlAG0AZQBuAHQAUwBlAHAAYQByAGEAdABvAHIAIgA6ACIAOwAiACwAIgByAG8AdwBTAGUAcABhAHIAYQB0AG8AcgAiADoAIgA7ACIALAAiAGMAbwBsAHUAbQBuAFMAZQBwAGEAcgBhAHQAbwByACIAOgAiACwAIgAsACIAdABoAG8AdQBzAGEAbgBkAHMAUwBlAHAAYQByAGEAdABvAHIAIgA6ACIALAAiACwAIgBkAGUAYwBpAG0AYQBsAFMAZQBwAGEAcgBhAHQAbwByACIAOgAiAC4AIgAsACIAYwB1AHIAcgBlAG4AYwB5AFMAeQBtAGIAbwBsACIAOgAiAKMAIgAsACIAcgBvAHcATABlAHQAdABlAHIAIgA6ACIAUgAiACwAIgBjAG8AbAB1AG0AbgBMAGUAdAB0AGUAcgAiADoAIgBDACIALAAiAGwAbwBjAGEAbABlAE4AYQBtAGUAIgA6ACIAZQBuAC0AdQBzACIAfQB9AA==</AFEJSONBlob>
</file>

<file path=customXml/itemProps1.xml><?xml version="1.0" encoding="utf-8"?>
<ds:datastoreItem xmlns:ds="http://schemas.openxmlformats.org/officeDocument/2006/customXml" ds:itemID="{9B92F252-40AF-4879-8F84-5D0D496FC735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Details</vt:lpstr>
      <vt:lpstr>Lists</vt:lpstr>
      <vt:lpstr>COUNTIFS</vt:lpstr>
      <vt:lpstr>LAMBDA 1</vt:lpstr>
      <vt:lpstr>LAMBDA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Functions2.0 - the awakening of the sleeping giants</dc:title>
  <dc:subject>dynamic array formulas</dc:subject>
  <dc:creator>Alan Murray</dc:creator>
  <cp:keywords>Bulgaria Excel Days;Computergaga</cp:keywords>
  <cp:lastModifiedBy>Alan Murray</cp:lastModifiedBy>
  <dcterms:created xsi:type="dcterms:W3CDTF">2022-10-31T15:01:55Z</dcterms:created>
  <dcterms:modified xsi:type="dcterms:W3CDTF">2022-11-24T16:33:48Z</dcterms:modified>
</cp:coreProperties>
</file>