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8f8febbdb7a3e7/Desktop/"/>
    </mc:Choice>
  </mc:AlternateContent>
  <xr:revisionPtr revIDLastSave="139" documentId="8_{2BFCC5EA-B934-444C-AA81-5406D1FE6526}" xr6:coauthVersionLast="47" xr6:coauthVersionMax="47" xr10:uidLastSave="{3FE3B77A-31BF-4634-83C6-F01F2A8AC6DB}"/>
  <bookViews>
    <workbookView xWindow="-120" yWindow="-120" windowWidth="29040" windowHeight="15840" xr2:uid="{BD1E305F-0652-4B85-91A8-3623AC401284}"/>
  </bookViews>
  <sheets>
    <sheet name="Report" sheetId="1" r:id="rId1"/>
    <sheet name="Data" sheetId="2" r:id="rId2"/>
    <sheet name="Lists" sheetId="3" r:id="rId3"/>
  </sheets>
  <definedNames>
    <definedName name="lstHeaders">Lists!$A$2:$A$6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2" l="1"/>
  <c r="C5" i="1" s="1" a="1"/>
  <c r="C5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<sst xmlns="http://schemas.openxmlformats.org/spreadsheetml/2006/main" count="24" uniqueCount="13">
  <si>
    <t>Pizza</t>
  </si>
  <si>
    <t>Sold</t>
  </si>
  <si>
    <t>Sales</t>
  </si>
  <si>
    <t>% Change</t>
  </si>
  <si>
    <t>Rating</t>
  </si>
  <si>
    <t>Chicken Supreme</t>
  </si>
  <si>
    <t>Margherita</t>
  </si>
  <si>
    <t>Beef Sizzler</t>
  </si>
  <si>
    <t>Texas BBQ</t>
  </si>
  <si>
    <t>Headers</t>
  </si>
  <si>
    <t>Selected Header</t>
  </si>
  <si>
    <t>Hawaiian</t>
  </si>
  <si>
    <t>Meat Feast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</si>
</sst>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164" fontId="0" fillId="0" borderId="0" xfId="1" applyNumberFormat="1" applyFont="1"/>
    <xf numFmtId="9" fontId="0" fillId="0" borderId="0" xfId="0" applyNumberFormat="1"/>
    <xf numFmtId="165" fontId="0" fillId="0" borderId="0" xfId="2" applyNumberFormat="1" applyFont="1"/>
    <xf numFmtId="0" fontId="1" fillId="0" borderId="0" xfId="0" applyFont="1"/>
    <xf numFmtId="0" fontId="1" fillId="2" borderId="2" xfId="0" applyFont="1" applyFill="1" applyBorder="1"/>
  </cellXfs>
  <cellStyles count="3">
    <cellStyle name="Comma" xfId="1" builtinId="3"/>
    <cellStyle name="Normal" xfId="0" builtinId="0"/>
    <cellStyle name="Percent" xfId="2" builtinId="5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_-;\-* #,##0_-;_-* &quot;-&quot;??_-;_-@_-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0B399B-3E14-48AE-B56B-7E5BEBA38880}" name="tblPizza" displayName="tblPizza" ref="B3:F9" totalsRowShown="0" headerRowDxfId="4" headerRowBorderDxfId="3" tableBorderDxfId="2">
  <autoFilter ref="B3:F9" xr:uid="{E10B399B-3E14-48AE-B56B-7E5BEBA3888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093C15A-B022-4404-9183-F8BAC6161BF3}" name="Pizza"/>
    <tableColumn id="2" xr3:uid="{F4E1F68F-9D60-431A-BCB8-1D57F7E852C5}" name="Sold"/>
    <tableColumn id="3" xr3:uid="{E911E2DC-9B0D-4959-AFA5-5EEA961A2540}" name="Sales" dataDxfId="1" dataCellStyle="Comma"/>
    <tableColumn id="4" xr3:uid="{CFAD13AB-6C97-4A52-A308-4FA8500CD373}" name="% Change" dataDxfId="0" dataCellStyle="Percent"/>
    <tableColumn id="5" xr3:uid="{0C714DA5-535B-4CC2-81A5-9D44823BEB68}" name="Rating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4D7BC-473F-4068-8CAA-E7E466E9F03C}">
  <dimension ref="C2:H10"/>
  <sheetViews>
    <sheetView showGridLines="0" tabSelected="1" zoomScale="145" zoomScaleNormal="145" workbookViewId="0">
      <selection activeCell="C2" sqref="C2"/>
    </sheetView>
  </sheetViews>
  <sheetFormatPr defaultRowHeight="15" x14ac:dyDescent="0.25"/>
  <cols>
    <col min="3" max="3" width="16.85546875" customWidth="1"/>
    <col min="4" max="4" width="8.5703125" customWidth="1"/>
    <col min="5" max="5" width="8.7109375" customWidth="1"/>
    <col min="6" max="7" width="10" customWidth="1"/>
  </cols>
  <sheetData>
    <row r="2" spans="3:8" x14ac:dyDescent="0.25">
      <c r="C2" s="2" t="s">
        <v>2</v>
      </c>
    </row>
    <row r="4" spans="3:8" x14ac:dyDescent="0.25"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</row>
    <row r="5" spans="3:8" x14ac:dyDescent="0.25">
      <c r="C5" t="str" cm="1">
        <f t="array" ref="C5:G10">_xlfn._xlws.SORT(tblPizza[],Data!H3,IF(Data!H3=1,1,-1))</f>
        <v>Meat Feast</v>
      </c>
      <c r="D5">
        <v>66</v>
      </c>
      <c r="E5" s="3">
        <v>693</v>
      </c>
      <c r="F5" s="5">
        <v>8.6999999999999994E-2</v>
      </c>
      <c r="G5">
        <v>4.2</v>
      </c>
      <c r="H5" s="4"/>
    </row>
    <row r="6" spans="3:8" x14ac:dyDescent="0.25">
      <c r="C6" t="str">
        <v>Beef Sizzler</v>
      </c>
      <c r="D6">
        <v>83</v>
      </c>
      <c r="E6" s="3">
        <v>680.59999999999991</v>
      </c>
      <c r="F6" s="5">
        <v>0.51</v>
      </c>
      <c r="G6">
        <v>3.8</v>
      </c>
    </row>
    <row r="7" spans="3:8" x14ac:dyDescent="0.25">
      <c r="C7" t="str">
        <v>Chicken Supreme</v>
      </c>
      <c r="D7">
        <v>66</v>
      </c>
      <c r="E7" s="3">
        <v>656.69999999999993</v>
      </c>
      <c r="F7" s="5">
        <v>-0.12</v>
      </c>
      <c r="G7">
        <v>4.0999999999999996</v>
      </c>
    </row>
    <row r="8" spans="3:8" x14ac:dyDescent="0.25">
      <c r="C8" t="str">
        <v>Texas BBQ</v>
      </c>
      <c r="D8">
        <v>70</v>
      </c>
      <c r="E8" s="3">
        <v>644</v>
      </c>
      <c r="F8" s="5">
        <v>-0.01</v>
      </c>
      <c r="G8">
        <v>4.9000000000000004</v>
      </c>
    </row>
    <row r="9" spans="3:8" x14ac:dyDescent="0.25">
      <c r="C9" t="str">
        <v>Margherita</v>
      </c>
      <c r="D9">
        <v>44</v>
      </c>
      <c r="E9" s="3">
        <v>264</v>
      </c>
      <c r="F9" s="5">
        <v>7.4999999999999997E-2</v>
      </c>
      <c r="G9">
        <v>4.4000000000000004</v>
      </c>
    </row>
    <row r="10" spans="3:8" x14ac:dyDescent="0.25">
      <c r="C10" t="str">
        <v>Hawaiian</v>
      </c>
      <c r="D10">
        <v>32</v>
      </c>
      <c r="E10" s="3">
        <v>240</v>
      </c>
      <c r="F10" s="5">
        <v>0.28100000000000003</v>
      </c>
      <c r="G10">
        <v>4.4000000000000004</v>
      </c>
    </row>
  </sheetData>
  <dataValidations count="1">
    <dataValidation type="list" allowBlank="1" showInputMessage="1" showErrorMessage="1" sqref="C2" xr:uid="{F5EBCA1C-DC43-453C-AA1A-236ED6EC8946}">
      <formula1>lstHeaders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A31D8155-ABD1-4F3A-A870-98885C3C157E}">
            <x14:iconSet iconSet="5ArrowsGray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NoIcons" iconId="0"/>
              <x14:cfIcon iconSet="NoIcons" iconId="0"/>
              <x14:cfIcon iconSet="3ArrowsGray" iconId="0"/>
            </x14:iconSet>
          </x14:cfRule>
          <xm:sqref>C4:G4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BB7BE-ADDF-4AE7-9644-B1704AF19824}">
  <dimension ref="B2:H9"/>
  <sheetViews>
    <sheetView zoomScale="160" zoomScaleNormal="160" workbookViewId="0">
      <selection activeCell="H4" sqref="H4"/>
    </sheetView>
  </sheetViews>
  <sheetFormatPr defaultRowHeight="15" x14ac:dyDescent="0.25"/>
  <cols>
    <col min="2" max="2" width="16.5703125" bestFit="1" customWidth="1"/>
    <col min="5" max="5" width="9.5703125" customWidth="1"/>
  </cols>
  <sheetData>
    <row r="2" spans="2:8" x14ac:dyDescent="0.25">
      <c r="H2" s="6" t="s">
        <v>10</v>
      </c>
    </row>
    <row r="3" spans="2:8" x14ac:dyDescent="0.25"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H3">
        <f>MATCH(Report!C2,tblPizza[#Headers],0)</f>
        <v>3</v>
      </c>
    </row>
    <row r="4" spans="2:8" x14ac:dyDescent="0.25">
      <c r="B4" t="s">
        <v>5</v>
      </c>
      <c r="C4">
        <v>66</v>
      </c>
      <c r="D4" s="3">
        <v>656.69999999999993</v>
      </c>
      <c r="E4" s="5">
        <v>-0.12</v>
      </c>
      <c r="F4">
        <v>4.0999999999999996</v>
      </c>
    </row>
    <row r="5" spans="2:8" x14ac:dyDescent="0.25">
      <c r="B5" t="s">
        <v>11</v>
      </c>
      <c r="C5">
        <v>32</v>
      </c>
      <c r="D5" s="3">
        <v>240</v>
      </c>
      <c r="E5" s="5">
        <v>0.28100000000000003</v>
      </c>
      <c r="F5">
        <v>4.4000000000000004</v>
      </c>
    </row>
    <row r="6" spans="2:8" x14ac:dyDescent="0.25">
      <c r="B6" t="s">
        <v>12</v>
      </c>
      <c r="C6">
        <v>66</v>
      </c>
      <c r="D6" s="3">
        <v>693</v>
      </c>
      <c r="E6" s="5">
        <v>8.6999999999999994E-2</v>
      </c>
      <c r="F6">
        <v>4.2</v>
      </c>
    </row>
    <row r="7" spans="2:8" x14ac:dyDescent="0.25">
      <c r="B7" t="s">
        <v>6</v>
      </c>
      <c r="C7">
        <v>44</v>
      </c>
      <c r="D7" s="3">
        <v>264</v>
      </c>
      <c r="E7" s="5">
        <v>7.4999999999999997E-2</v>
      </c>
      <c r="F7">
        <v>4.4000000000000004</v>
      </c>
    </row>
    <row r="8" spans="2:8" x14ac:dyDescent="0.25">
      <c r="B8" t="s">
        <v>7</v>
      </c>
      <c r="C8">
        <v>83</v>
      </c>
      <c r="D8" s="3">
        <v>680.59999999999991</v>
      </c>
      <c r="E8" s="5">
        <v>0.51</v>
      </c>
      <c r="F8">
        <v>3.8</v>
      </c>
    </row>
    <row r="9" spans="2:8" x14ac:dyDescent="0.25">
      <c r="B9" t="s">
        <v>8</v>
      </c>
      <c r="C9">
        <v>70</v>
      </c>
      <c r="D9" s="3">
        <v>644</v>
      </c>
      <c r="E9" s="5">
        <v>-0.01</v>
      </c>
      <c r="F9">
        <v>4.9000000000000004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E38B2-61BB-40D6-929D-1FC557313B62}">
  <dimension ref="A1:A6"/>
  <sheetViews>
    <sheetView zoomScale="160" zoomScaleNormal="160" workbookViewId="0">
      <selection activeCell="C6" sqref="C6"/>
    </sheetView>
  </sheetViews>
  <sheetFormatPr defaultRowHeight="15" x14ac:dyDescent="0.25"/>
  <sheetData>
    <row r="1" spans="1:1" x14ac:dyDescent="0.25">
      <c r="A1" s="6" t="s">
        <v>9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</vt:lpstr>
      <vt:lpstr>Data</vt:lpstr>
      <vt:lpstr>Lists</vt:lpstr>
      <vt:lpstr>lstHeaders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Murray</dc:creator>
  <cp:lastModifiedBy>Alan Murray</cp:lastModifiedBy>
  <dcterms:created xsi:type="dcterms:W3CDTF">2020-05-20T18:49:22Z</dcterms:created>
  <dcterms:modified xsi:type="dcterms:W3CDTF">2021-09-04T09:41:29Z</dcterms:modified>
</cp:coreProperties>
</file>