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inee1\Documents\Computergaga\excel\files\"/>
    </mc:Choice>
  </mc:AlternateContent>
  <bookViews>
    <workbookView xWindow="240" yWindow="75" windowWidth="20115" windowHeight="7995" firstSheet="1" activeTab="1"/>
  </bookViews>
  <sheets>
    <sheet name="Teams" sheetId="1" state="hidden" r:id="rId1"/>
    <sheet name="Board" sheetId="2" r:id="rId2"/>
  </sheets>
  <definedNames>
    <definedName name="answers">Teams!$C$1:$C$24</definedName>
    <definedName name="Correct">Teams!$G$1</definedName>
    <definedName name="Teams">Teams!$A$1:$A$24</definedName>
  </definedNames>
  <calcPr calcId="152511"/>
</workbook>
</file>

<file path=xl/calcChain.xml><?xml version="1.0" encoding="utf-8"?>
<calcChain xmlns="http://schemas.openxmlformats.org/spreadsheetml/2006/main">
  <c r="P83" i="2" l="1"/>
  <c r="P73" i="2"/>
  <c r="P63" i="2"/>
  <c r="L63" i="2"/>
  <c r="H63" i="2"/>
  <c r="D63" i="2"/>
  <c r="P53" i="2"/>
  <c r="L53" i="2"/>
  <c r="H53" i="2"/>
  <c r="D53" i="2"/>
  <c r="P43" i="2"/>
  <c r="L43" i="2"/>
  <c r="H43" i="2"/>
  <c r="D43" i="2"/>
  <c r="P33" i="2"/>
  <c r="L33" i="2"/>
  <c r="H33" i="2"/>
  <c r="D33" i="2"/>
  <c r="P23" i="2"/>
  <c r="L23" i="2"/>
  <c r="H23" i="2"/>
  <c r="D23" i="2"/>
  <c r="P13" i="2"/>
  <c r="L13" i="2"/>
  <c r="H13" i="2"/>
  <c r="D13" i="2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1" i="1"/>
  <c r="G1" i="1" l="1"/>
  <c r="G2" i="1" s="1"/>
</calcChain>
</file>

<file path=xl/sharedStrings.xml><?xml version="1.0" encoding="utf-8"?>
<sst xmlns="http://schemas.openxmlformats.org/spreadsheetml/2006/main" count="50" uniqueCount="26">
  <si>
    <t>England</t>
  </si>
  <si>
    <t>Italy</t>
  </si>
  <si>
    <t>Germany</t>
  </si>
  <si>
    <t>France</t>
  </si>
  <si>
    <t>Spain</t>
  </si>
  <si>
    <t>Portugal</t>
  </si>
  <si>
    <t>Belgium</t>
  </si>
  <si>
    <t>Switzerland</t>
  </si>
  <si>
    <t>Russia</t>
  </si>
  <si>
    <t>Croatia</t>
  </si>
  <si>
    <t>Produced by</t>
  </si>
  <si>
    <t>Computergaga</t>
  </si>
  <si>
    <t>Hungary</t>
  </si>
  <si>
    <t>Northern Ireland</t>
  </si>
  <si>
    <t>Albania</t>
  </si>
  <si>
    <t>Rep. of Ireland</t>
  </si>
  <si>
    <t>Slovakia</t>
  </si>
  <si>
    <t>Wales</t>
  </si>
  <si>
    <t>Iceland</t>
  </si>
  <si>
    <t>Romania</t>
  </si>
  <si>
    <t>Ukraine</t>
  </si>
  <si>
    <t>Poland</t>
  </si>
  <si>
    <t>Czech Rep.</t>
  </si>
  <si>
    <t>Sweden</t>
  </si>
  <si>
    <t>Austria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</si>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</sst>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Wingdings"/>
      <charset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left"/>
    </xf>
  </cellXfs>
  <cellStyles count="2">
    <cellStyle name="Hyperlink" xfId="1" builtinId="8"/>
    <cellStyle name="Normal" xfId="0" builtinId="0"/>
  </cellStyles>
  <dxfs count="26"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5</xdr:row>
      <xdr:rowOff>1403</xdr:rowOff>
    </xdr:from>
    <xdr:to>
      <xdr:col>8</xdr:col>
      <xdr:colOff>8705</xdr:colOff>
      <xdr:row>11</xdr:row>
      <xdr:rowOff>118403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953903"/>
          <a:ext cx="1904180" cy="1260000"/>
        </a:xfrm>
        <a:prstGeom prst="rect">
          <a:avLst/>
        </a:prstGeom>
      </xdr:spPr>
    </xdr:pic>
    <xdr:clientData/>
  </xdr:twoCellAnchor>
  <xdr:twoCellAnchor editAs="oneCell">
    <xdr:from>
      <xdr:col>8</xdr:col>
      <xdr:colOff>771525</xdr:colOff>
      <xdr:row>5</xdr:row>
      <xdr:rowOff>1403</xdr:rowOff>
    </xdr:from>
    <xdr:to>
      <xdr:col>12</xdr:col>
      <xdr:colOff>231076</xdr:colOff>
      <xdr:row>11</xdr:row>
      <xdr:rowOff>118403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953903"/>
          <a:ext cx="2488501" cy="126000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85726</xdr:colOff>
      <xdr:row>25</xdr:row>
      <xdr:rowOff>9525</xdr:rowOff>
    </xdr:from>
    <xdr:to>
      <xdr:col>12</xdr:col>
      <xdr:colOff>31597</xdr:colOff>
      <xdr:row>31</xdr:row>
      <xdr:rowOff>126525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1" y="5019675"/>
          <a:ext cx="2098521" cy="126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25</xdr:row>
      <xdr:rowOff>9525</xdr:rowOff>
    </xdr:from>
    <xdr:to>
      <xdr:col>14</xdr:col>
      <xdr:colOff>1304025</xdr:colOff>
      <xdr:row>31</xdr:row>
      <xdr:rowOff>126525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5019675"/>
          <a:ext cx="1256400" cy="126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390525</xdr:colOff>
      <xdr:row>34</xdr:row>
      <xdr:rowOff>173322</xdr:rowOff>
    </xdr:from>
    <xdr:to>
      <xdr:col>15</xdr:col>
      <xdr:colOff>65518</xdr:colOff>
      <xdr:row>41</xdr:row>
      <xdr:rowOff>99822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7021797"/>
          <a:ext cx="1456168" cy="126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247650</xdr:colOff>
      <xdr:row>44</xdr:row>
      <xdr:rowOff>163797</xdr:rowOff>
    </xdr:from>
    <xdr:to>
      <xdr:col>11</xdr:col>
      <xdr:colOff>308181</xdr:colOff>
      <xdr:row>51</xdr:row>
      <xdr:rowOff>92169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9041097"/>
          <a:ext cx="1898856" cy="1261872"/>
        </a:xfrm>
        <a:prstGeom prst="rect">
          <a:avLst/>
        </a:prstGeom>
      </xdr:spPr>
    </xdr:pic>
    <xdr:clientData/>
  </xdr:twoCellAnchor>
  <xdr:twoCellAnchor editAs="oneCell">
    <xdr:from>
      <xdr:col>4</xdr:col>
      <xdr:colOff>781050</xdr:colOff>
      <xdr:row>55</xdr:row>
      <xdr:rowOff>0</xdr:rowOff>
    </xdr:from>
    <xdr:to>
      <xdr:col>8</xdr:col>
      <xdr:colOff>102708</xdr:colOff>
      <xdr:row>61</xdr:row>
      <xdr:rowOff>117000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11096625"/>
          <a:ext cx="2102958" cy="126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247650</xdr:colOff>
      <xdr:row>55</xdr:row>
      <xdr:rowOff>0</xdr:rowOff>
    </xdr:from>
    <xdr:to>
      <xdr:col>11</xdr:col>
      <xdr:colOff>303364</xdr:colOff>
      <xdr:row>61</xdr:row>
      <xdr:rowOff>117000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11096625"/>
          <a:ext cx="1894039" cy="12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163797</xdr:rowOff>
    </xdr:from>
    <xdr:to>
      <xdr:col>3</xdr:col>
      <xdr:colOff>298656</xdr:colOff>
      <xdr:row>51</xdr:row>
      <xdr:rowOff>92169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9041097"/>
          <a:ext cx="1898856" cy="12618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3</xdr:col>
      <xdr:colOff>303980</xdr:colOff>
      <xdr:row>61</xdr:row>
      <xdr:rowOff>117000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1096625"/>
          <a:ext cx="1904180" cy="126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</xdr:col>
      <xdr:colOff>295275</xdr:colOff>
      <xdr:row>0</xdr:row>
      <xdr:rowOff>123825</xdr:rowOff>
    </xdr:from>
    <xdr:to>
      <xdr:col>15</xdr:col>
      <xdr:colOff>266700</xdr:colOff>
      <xdr:row>3</xdr:row>
      <xdr:rowOff>161925</xdr:rowOff>
    </xdr:to>
    <xdr:sp macro="" textlink="">
      <xdr:nvSpPr>
        <xdr:cNvPr id="34" name="TextBox 33"/>
        <xdr:cNvSpPr txBox="1"/>
      </xdr:nvSpPr>
      <xdr:spPr>
        <a:xfrm>
          <a:off x="1514475" y="123825"/>
          <a:ext cx="7896225" cy="609600"/>
        </a:xfrm>
        <a:prstGeom prst="rect">
          <a:avLst/>
        </a:prstGeom>
        <a:solidFill>
          <a:schemeClr val="lt1"/>
        </a:solidFill>
        <a:ln w="28575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 b="1">
              <a:solidFill>
                <a:schemeClr val="accent4">
                  <a:lumMod val="50000"/>
                </a:schemeClr>
              </a:solidFill>
            </a:rPr>
            <a:t>Euro 2016 Team Flags Quiz</a:t>
          </a:r>
        </a:p>
      </xdr:txBody>
    </xdr:sp>
    <xdr:clientData/>
  </xdr:twoCellAnchor>
  <xdr:twoCellAnchor>
    <xdr:from>
      <xdr:col>15</xdr:col>
      <xdr:colOff>428625</xdr:colOff>
      <xdr:row>0</xdr:row>
      <xdr:rowOff>123825</xdr:rowOff>
    </xdr:from>
    <xdr:to>
      <xdr:col>17</xdr:col>
      <xdr:colOff>66675</xdr:colOff>
      <xdr:row>3</xdr:row>
      <xdr:rowOff>160725</xdr:rowOff>
    </xdr:to>
    <xdr:sp macro="" textlink="Teams!G2">
      <xdr:nvSpPr>
        <xdr:cNvPr id="37" name="TextBox 36"/>
        <xdr:cNvSpPr txBox="1"/>
      </xdr:nvSpPr>
      <xdr:spPr>
        <a:xfrm>
          <a:off x="11420475" y="123825"/>
          <a:ext cx="857250" cy="608400"/>
        </a:xfrm>
        <a:prstGeom prst="rect">
          <a:avLst/>
        </a:prstGeom>
        <a:noFill/>
        <a:ln w="28575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E80FDE8C-E77A-45E6-A707-011A836E65CF}" type="TxLink">
            <a:rPr lang="en-US" sz="2000" b="1" i="0" u="none" strike="noStrike">
              <a:solidFill>
                <a:schemeClr val="accent4">
                  <a:lumMod val="50000"/>
                </a:schemeClr>
              </a:solidFill>
              <a:latin typeface="Calibri"/>
            </a:rPr>
            <a:pPr algn="ctr"/>
            <a:t>0/24</a:t>
          </a:fld>
          <a:endParaRPr lang="en-GB" sz="2000" b="1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190031</xdr:rowOff>
    </xdr:from>
    <xdr:to>
      <xdr:col>3</xdr:col>
      <xdr:colOff>309469</xdr:colOff>
      <xdr:row>11</xdr:row>
      <xdr:rowOff>118403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952031"/>
          <a:ext cx="1900144" cy="1261872"/>
        </a:xfrm>
        <a:prstGeom prst="rect">
          <a:avLst/>
        </a:prstGeom>
      </xdr:spPr>
    </xdr:pic>
    <xdr:clientData/>
  </xdr:twoCellAnchor>
  <xdr:twoCellAnchor editAs="oneCell">
    <xdr:from>
      <xdr:col>13</xdr:col>
      <xdr:colOff>152400</xdr:colOff>
      <xdr:row>4</xdr:row>
      <xdr:rowOff>190031</xdr:rowOff>
    </xdr:from>
    <xdr:to>
      <xdr:col>15</xdr:col>
      <xdr:colOff>264033</xdr:colOff>
      <xdr:row>11</xdr:row>
      <xdr:rowOff>118403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952031"/>
          <a:ext cx="1892808" cy="126187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590550</xdr:colOff>
      <xdr:row>15</xdr:row>
      <xdr:rowOff>7653</xdr:rowOff>
    </xdr:from>
    <xdr:to>
      <xdr:col>3</xdr:col>
      <xdr:colOff>273558</xdr:colOff>
      <xdr:row>21</xdr:row>
      <xdr:rowOff>126525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988978"/>
          <a:ext cx="1892808" cy="1261872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533400</xdr:colOff>
      <xdr:row>15</xdr:row>
      <xdr:rowOff>7653</xdr:rowOff>
    </xdr:from>
    <xdr:to>
      <xdr:col>8</xdr:col>
      <xdr:colOff>275844</xdr:colOff>
      <xdr:row>21</xdr:row>
      <xdr:rowOff>126525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2988978"/>
          <a:ext cx="2523744" cy="1261872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15</xdr:row>
      <xdr:rowOff>7653</xdr:rowOff>
    </xdr:from>
    <xdr:to>
      <xdr:col>11</xdr:col>
      <xdr:colOff>286531</xdr:colOff>
      <xdr:row>21</xdr:row>
      <xdr:rowOff>126525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2988978"/>
          <a:ext cx="1896256" cy="1261872"/>
        </a:xfrm>
        <a:prstGeom prst="rect">
          <a:avLst/>
        </a:prstGeom>
      </xdr:spPr>
    </xdr:pic>
    <xdr:clientData/>
  </xdr:twoCellAnchor>
  <xdr:twoCellAnchor editAs="oneCell">
    <xdr:from>
      <xdr:col>4</xdr:col>
      <xdr:colOff>819150</xdr:colOff>
      <xdr:row>34</xdr:row>
      <xdr:rowOff>171450</xdr:rowOff>
    </xdr:from>
    <xdr:to>
      <xdr:col>8</xdr:col>
      <xdr:colOff>140970</xdr:colOff>
      <xdr:row>41</xdr:row>
      <xdr:rowOff>99822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019925"/>
          <a:ext cx="2103120" cy="126187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25</xdr:row>
      <xdr:rowOff>7653</xdr:rowOff>
    </xdr:from>
    <xdr:to>
      <xdr:col>4</xdr:col>
      <xdr:colOff>781</xdr:colOff>
      <xdr:row>31</xdr:row>
      <xdr:rowOff>126525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5017803"/>
          <a:ext cx="1896256" cy="1261872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25</xdr:row>
      <xdr:rowOff>7653</xdr:rowOff>
    </xdr:from>
    <xdr:to>
      <xdr:col>7</xdr:col>
      <xdr:colOff>235979</xdr:colOff>
      <xdr:row>31</xdr:row>
      <xdr:rowOff>126525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5017803"/>
          <a:ext cx="1759979" cy="1261872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34</xdr:row>
      <xdr:rowOff>171450</xdr:rowOff>
    </xdr:from>
    <xdr:to>
      <xdr:col>11</xdr:col>
      <xdr:colOff>286531</xdr:colOff>
      <xdr:row>41</xdr:row>
      <xdr:rowOff>99822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7019925"/>
          <a:ext cx="1896256" cy="1261872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76201</xdr:colOff>
      <xdr:row>44</xdr:row>
      <xdr:rowOff>163797</xdr:rowOff>
    </xdr:from>
    <xdr:to>
      <xdr:col>15</xdr:col>
      <xdr:colOff>319725</xdr:colOff>
      <xdr:row>51</xdr:row>
      <xdr:rowOff>92169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6" y="9041097"/>
          <a:ext cx="2024699" cy="1261872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171450</xdr:rowOff>
    </xdr:from>
    <xdr:to>
      <xdr:col>3</xdr:col>
      <xdr:colOff>286531</xdr:colOff>
      <xdr:row>41</xdr:row>
      <xdr:rowOff>99822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019925"/>
          <a:ext cx="1896256" cy="1261872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66676</xdr:colOff>
      <xdr:row>54</xdr:row>
      <xdr:rowOff>188628</xdr:rowOff>
    </xdr:from>
    <xdr:to>
      <xdr:col>15</xdr:col>
      <xdr:colOff>310200</xdr:colOff>
      <xdr:row>61</xdr:row>
      <xdr:rowOff>117000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1" y="11094753"/>
          <a:ext cx="2024699" cy="1261872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15</xdr:row>
      <xdr:rowOff>7653</xdr:rowOff>
    </xdr:from>
    <xdr:to>
      <xdr:col>15</xdr:col>
      <xdr:colOff>286531</xdr:colOff>
      <xdr:row>21</xdr:row>
      <xdr:rowOff>126525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2125" y="2988978"/>
          <a:ext cx="1896256" cy="1261872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44</xdr:row>
      <xdr:rowOff>163797</xdr:rowOff>
    </xdr:from>
    <xdr:to>
      <xdr:col>8</xdr:col>
      <xdr:colOff>10306</xdr:colOff>
      <xdr:row>51</xdr:row>
      <xdr:rowOff>92169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9041097"/>
          <a:ext cx="1896256" cy="1261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mputergag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4"/>
  <sheetViews>
    <sheetView workbookViewId="0">
      <selection activeCell="I21" sqref="I21"/>
    </sheetView>
  </sheetViews>
  <sheetFormatPr defaultRowHeight="15" x14ac:dyDescent="0.25"/>
  <cols>
    <col min="1" max="1" width="20.42578125" bestFit="1" customWidth="1"/>
    <col min="3" max="3" width="20.42578125" bestFit="1" customWidth="1"/>
  </cols>
  <sheetData>
    <row r="1" spans="1:7" x14ac:dyDescent="0.25">
      <c r="A1" t="s">
        <v>14</v>
      </c>
      <c r="C1" t="s">
        <v>12</v>
      </c>
      <c r="D1">
        <f>Board!C13</f>
        <v>0</v>
      </c>
      <c r="G1">
        <f>SUMPRODUCT((answers=$D$1:$D$24)*1)</f>
        <v>0</v>
      </c>
    </row>
    <row r="2" spans="1:7" x14ac:dyDescent="0.25">
      <c r="A2" t="s">
        <v>24</v>
      </c>
      <c r="C2" t="s">
        <v>5</v>
      </c>
      <c r="D2">
        <f>Board!G13</f>
        <v>0</v>
      </c>
      <c r="G2" t="str">
        <f>CONCATENATE(Correct,"/",24)</f>
        <v>0/24</v>
      </c>
    </row>
    <row r="3" spans="1:7" x14ac:dyDescent="0.25">
      <c r="A3" t="s">
        <v>6</v>
      </c>
      <c r="C3" t="s">
        <v>9</v>
      </c>
      <c r="D3">
        <f>Board!K13</f>
        <v>0</v>
      </c>
    </row>
    <row r="4" spans="1:7" x14ac:dyDescent="0.25">
      <c r="A4" t="s">
        <v>9</v>
      </c>
      <c r="C4" t="s">
        <v>13</v>
      </c>
      <c r="D4">
        <f>Board!O13</f>
        <v>0</v>
      </c>
      <c r="G4" t="s">
        <v>10</v>
      </c>
    </row>
    <row r="5" spans="1:7" x14ac:dyDescent="0.25">
      <c r="A5" t="s">
        <v>22</v>
      </c>
      <c r="C5" t="s">
        <v>14</v>
      </c>
      <c r="D5">
        <f>Board!C23</f>
        <v>0</v>
      </c>
      <c r="G5" s="1" t="s">
        <v>11</v>
      </c>
    </row>
    <row r="6" spans="1:7" x14ac:dyDescent="0.25">
      <c r="A6" t="s">
        <v>0</v>
      </c>
      <c r="C6" t="s">
        <v>15</v>
      </c>
      <c r="D6">
        <f>Board!G23</f>
        <v>0</v>
      </c>
    </row>
    <row r="7" spans="1:7" x14ac:dyDescent="0.25">
      <c r="A7" t="s">
        <v>3</v>
      </c>
      <c r="C7" t="s">
        <v>16</v>
      </c>
      <c r="D7">
        <f>Board!K23</f>
        <v>0</v>
      </c>
    </row>
    <row r="8" spans="1:7" x14ac:dyDescent="0.25">
      <c r="A8" t="s">
        <v>2</v>
      </c>
      <c r="C8" t="s">
        <v>24</v>
      </c>
      <c r="D8">
        <f>Board!O23</f>
        <v>0</v>
      </c>
    </row>
    <row r="9" spans="1:7" x14ac:dyDescent="0.25">
      <c r="A9" t="s">
        <v>12</v>
      </c>
      <c r="C9" t="s">
        <v>19</v>
      </c>
      <c r="D9">
        <f>Board!C33</f>
        <v>0</v>
      </c>
    </row>
    <row r="10" spans="1:7" x14ac:dyDescent="0.25">
      <c r="A10" t="s">
        <v>18</v>
      </c>
      <c r="C10" t="s">
        <v>18</v>
      </c>
      <c r="D10">
        <f>Board!G33</f>
        <v>0</v>
      </c>
    </row>
    <row r="11" spans="1:7" x14ac:dyDescent="0.25">
      <c r="A11" t="s">
        <v>1</v>
      </c>
      <c r="C11" t="s">
        <v>0</v>
      </c>
      <c r="D11">
        <f>Board!K33</f>
        <v>0</v>
      </c>
    </row>
    <row r="12" spans="1:7" x14ac:dyDescent="0.25">
      <c r="A12" t="s">
        <v>13</v>
      </c>
      <c r="C12" t="s">
        <v>7</v>
      </c>
      <c r="D12">
        <f>Board!O33</f>
        <v>0</v>
      </c>
    </row>
    <row r="13" spans="1:7" x14ac:dyDescent="0.25">
      <c r="A13" t="s">
        <v>21</v>
      </c>
      <c r="C13" t="s">
        <v>22</v>
      </c>
      <c r="D13">
        <f>Board!C43</f>
        <v>0</v>
      </c>
    </row>
    <row r="14" spans="1:7" x14ac:dyDescent="0.25">
      <c r="A14" t="s">
        <v>5</v>
      </c>
      <c r="C14" t="s">
        <v>17</v>
      </c>
      <c r="D14">
        <f>Board!G43</f>
        <v>0</v>
      </c>
    </row>
    <row r="15" spans="1:7" x14ac:dyDescent="0.25">
      <c r="A15" t="s">
        <v>15</v>
      </c>
      <c r="C15" t="s">
        <v>20</v>
      </c>
      <c r="D15">
        <f>Board!K43</f>
        <v>0</v>
      </c>
    </row>
    <row r="16" spans="1:7" x14ac:dyDescent="0.25">
      <c r="A16" t="s">
        <v>19</v>
      </c>
      <c r="C16" t="s">
        <v>6</v>
      </c>
      <c r="D16">
        <f>Board!O43</f>
        <v>0</v>
      </c>
    </row>
    <row r="17" spans="1:4" x14ac:dyDescent="0.25">
      <c r="A17" t="s">
        <v>8</v>
      </c>
      <c r="C17" t="s">
        <v>3</v>
      </c>
      <c r="D17">
        <f>Board!C53</f>
        <v>0</v>
      </c>
    </row>
    <row r="18" spans="1:4" x14ac:dyDescent="0.25">
      <c r="A18" t="s">
        <v>16</v>
      </c>
      <c r="C18" t="s">
        <v>25</v>
      </c>
      <c r="D18">
        <f>Board!G53</f>
        <v>0</v>
      </c>
    </row>
    <row r="19" spans="1:4" x14ac:dyDescent="0.25">
      <c r="A19" t="s">
        <v>4</v>
      </c>
      <c r="C19" t="s">
        <v>4</v>
      </c>
      <c r="D19">
        <f>Board!K53</f>
        <v>0</v>
      </c>
    </row>
    <row r="20" spans="1:4" x14ac:dyDescent="0.25">
      <c r="A20" t="s">
        <v>23</v>
      </c>
      <c r="C20" t="s">
        <v>21</v>
      </c>
      <c r="D20">
        <f>Board!O53</f>
        <v>0</v>
      </c>
    </row>
    <row r="21" spans="1:4" x14ac:dyDescent="0.25">
      <c r="A21" t="s">
        <v>7</v>
      </c>
      <c r="C21" t="s">
        <v>8</v>
      </c>
      <c r="D21">
        <f>Board!C63</f>
        <v>0</v>
      </c>
    </row>
    <row r="22" spans="1:4" x14ac:dyDescent="0.25">
      <c r="A22" t="s">
        <v>25</v>
      </c>
      <c r="C22" t="s">
        <v>2</v>
      </c>
      <c r="D22">
        <f>Board!G63</f>
        <v>0</v>
      </c>
    </row>
    <row r="23" spans="1:4" x14ac:dyDescent="0.25">
      <c r="A23" t="s">
        <v>20</v>
      </c>
      <c r="C23" t="s">
        <v>1</v>
      </c>
      <c r="D23">
        <f>Board!K63</f>
        <v>0</v>
      </c>
    </row>
    <row r="24" spans="1:4" x14ac:dyDescent="0.25">
      <c r="A24" t="s">
        <v>17</v>
      </c>
      <c r="C24" t="s">
        <v>23</v>
      </c>
      <c r="D24">
        <f>Board!O63</f>
        <v>0</v>
      </c>
    </row>
  </sheetData>
  <sortState ref="A1:A24">
    <sortCondition ref="A7"/>
  </sortState>
  <hyperlinks>
    <hyperlink ref="G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3:P83"/>
  <sheetViews>
    <sheetView showGridLines="0" tabSelected="1" workbookViewId="0">
      <pane ySplit="4" topLeftCell="A5" activePane="bottomLeft" state="frozen"/>
      <selection pane="bottomLeft" activeCell="C13" sqref="C13"/>
    </sheetView>
  </sheetViews>
  <sheetFormatPr defaultRowHeight="15" x14ac:dyDescent="0.25"/>
  <cols>
    <col min="1" max="1" width="9.140625" style="4"/>
    <col min="2" max="2" width="4" style="4" customWidth="1"/>
    <col min="3" max="3" width="20" style="4" customWidth="1"/>
    <col min="4" max="4" width="4.7109375" style="4" customWidth="1"/>
    <col min="5" max="5" width="13.140625" style="4" customWidth="1"/>
    <col min="6" max="6" width="5.28515625" style="4" customWidth="1"/>
    <col min="7" max="7" width="18.5703125" style="4" customWidth="1"/>
    <col min="8" max="8" width="4.7109375" style="4" customWidth="1"/>
    <col min="9" max="9" width="13.140625" style="4" customWidth="1"/>
    <col min="10" max="10" width="7.5703125" style="4" customWidth="1"/>
    <col min="11" max="11" width="20" style="4" customWidth="1"/>
    <col min="12" max="12" width="4.7109375" style="4" customWidth="1"/>
    <col min="13" max="13" width="13.140625" style="4" customWidth="1"/>
    <col min="14" max="14" width="6.7109375" style="4" customWidth="1"/>
    <col min="15" max="15" width="20" style="4" customWidth="1"/>
    <col min="16" max="16" width="9.140625" style="4" customWidth="1"/>
    <col min="17" max="16384" width="9.140625" style="4"/>
  </cols>
  <sheetData>
    <row r="13" spans="3:16" ht="24.95" customHeight="1" x14ac:dyDescent="0.35">
      <c r="C13" s="2"/>
      <c r="D13" s="3" t="str">
        <f>IF(ISBLANK(C13),"",IF(C13=Teams!C1,"J","L"))</f>
        <v/>
      </c>
      <c r="G13" s="2"/>
      <c r="H13" s="3" t="str">
        <f>IF(ISBLANK(G13),"",IF(G13=Teams!C2,"J","L"))</f>
        <v/>
      </c>
      <c r="K13" s="2"/>
      <c r="L13" s="3" t="str">
        <f>IF(ISBLANK(K13),"",IF(K13=Teams!C3,"J","L"))</f>
        <v/>
      </c>
      <c r="O13" s="2"/>
      <c r="P13" s="5" t="str">
        <f>IF(ISBLANK(O13),"",IF(O13=Teams!C4,"J","L"))</f>
        <v/>
      </c>
    </row>
    <row r="23" spans="3:16" ht="24.95" customHeight="1" x14ac:dyDescent="0.35">
      <c r="C23" s="2"/>
      <c r="D23" s="3" t="str">
        <f>IF(ISBLANK(C23),"",IF(C23=Teams!C5,"J","L"))</f>
        <v/>
      </c>
      <c r="G23" s="2"/>
      <c r="H23" s="3" t="str">
        <f>IF(ISBLANK(G23),"",IF(G23=Teams!C6,"J","L"))</f>
        <v/>
      </c>
      <c r="K23" s="2"/>
      <c r="L23" s="3" t="str">
        <f>IF(ISBLANK(K23),"",IF(K23=Teams!C7,"J","L"))</f>
        <v/>
      </c>
      <c r="O23" s="2"/>
      <c r="P23" s="5" t="str">
        <f>IF(ISBLANK(O23),"",IF(O23=Teams!C8,"J","L"))</f>
        <v/>
      </c>
    </row>
    <row r="33" spans="3:16" ht="24.95" customHeight="1" x14ac:dyDescent="0.35">
      <c r="C33" s="2"/>
      <c r="D33" s="3" t="str">
        <f>IF(ISBLANK(C33),"",IF(C33=Teams!C9,"J","L"))</f>
        <v/>
      </c>
      <c r="G33" s="2"/>
      <c r="H33" s="3" t="str">
        <f>IF(ISBLANK(G33),"",IF(G33=Teams!C10,"J","L"))</f>
        <v/>
      </c>
      <c r="K33" s="2"/>
      <c r="L33" s="3" t="str">
        <f>IF(ISBLANK(K33),"",IF(K33=Teams!C11,"J","L"))</f>
        <v/>
      </c>
      <c r="O33" s="2"/>
      <c r="P33" s="5" t="str">
        <f>IF(ISBLANK(O33),"",IF(O33=Teams!C12,"J","L"))</f>
        <v/>
      </c>
    </row>
    <row r="43" spans="3:16" ht="24.95" customHeight="1" x14ac:dyDescent="0.35">
      <c r="C43" s="2"/>
      <c r="D43" s="3" t="str">
        <f>IF(ISBLANK(C43),"",IF(C43=Teams!C13,"J","L"))</f>
        <v/>
      </c>
      <c r="G43" s="2"/>
      <c r="H43" s="3" t="str">
        <f>IF(ISBLANK(G43),"",IF(G43=Teams!C14,"J","L"))</f>
        <v/>
      </c>
      <c r="K43" s="2"/>
      <c r="L43" s="3" t="str">
        <f>IF(ISBLANK(K43),"",IF(K43=Teams!C15,"J","L"))</f>
        <v/>
      </c>
      <c r="O43" s="2"/>
      <c r="P43" s="5" t="str">
        <f>IF(ISBLANK(O43),"",IF(O43=Teams!C16,"J","L"))</f>
        <v/>
      </c>
    </row>
    <row r="53" spans="3:16" ht="24.95" customHeight="1" x14ac:dyDescent="0.35">
      <c r="C53" s="2"/>
      <c r="D53" s="3" t="str">
        <f>IF(ISBLANK(C53),"",IF(C53=Teams!#REF!,"J","L"))</f>
        <v/>
      </c>
      <c r="G53" s="2"/>
      <c r="H53" s="3" t="str">
        <f>IF(ISBLANK(G53),"",IF(G53=Teams!G18,"J","L"))</f>
        <v/>
      </c>
      <c r="K53" s="2"/>
      <c r="L53" s="3" t="str">
        <f>IF(ISBLANK(K53),"",IF(K53=Teams!C19,"J","L"))</f>
        <v/>
      </c>
      <c r="O53" s="2"/>
      <c r="P53" s="5" t="str">
        <f>IF(ISBLANK(O53),"",IF(O53=Teams!C20,"J","L"))</f>
        <v/>
      </c>
    </row>
    <row r="63" spans="3:16" ht="24.95" customHeight="1" x14ac:dyDescent="0.35">
      <c r="C63" s="2"/>
      <c r="D63" s="3" t="str">
        <f>IF(ISBLANK(C63),"",IF(C63=Teams!#REF!,"J","L"))</f>
        <v/>
      </c>
      <c r="G63" s="2"/>
      <c r="H63" s="3" t="str">
        <f>IF(ISBLANK(G63),"",IF(G63=Teams!C22,"J","L"))</f>
        <v/>
      </c>
      <c r="K63" s="2"/>
      <c r="L63" s="3" t="str">
        <f>IF(ISBLANK(K63),"",IF(K63=Teams!C23,"J","L"))</f>
        <v/>
      </c>
      <c r="O63" s="2"/>
      <c r="P63" s="5" t="str">
        <f>IF(ISBLANK(O63),"",IF(O63=Teams!C24,"J","L"))</f>
        <v/>
      </c>
    </row>
    <row r="73" spans="16:16" ht="24.95" customHeight="1" x14ac:dyDescent="0.3">
      <c r="P73" s="5" t="str">
        <f>IF(ISBLANK(O73),"",IF(O73=Teams!C28,"J","L"))</f>
        <v/>
      </c>
    </row>
    <row r="83" spans="16:16" ht="24.95" customHeight="1" x14ac:dyDescent="0.3">
      <c r="P83" s="5" t="str">
        <f>IF(ISBLANK(O83),"",IF(O83=Teams!C32,"J","L"))</f>
        <v/>
      </c>
    </row>
  </sheetData>
  <sheetProtection sheet="1" objects="1" scenarios="1" selectLockedCells="1"/>
  <dataValidations count="1">
    <dataValidation type="list" allowBlank="1" showInputMessage="1" showErrorMessage="1" errorTitle="Error" error="You have entered a team that does not appear on the list." sqref="C13 C23 C33 C43 C53 C63 G13 G23 G33 G43 G53 G63 O43 O13 O53 O33 K13 K23 K33 K43 K53 K63 O63 O23">
      <formula1>Teams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885762E1-FFBB-4E13-9BE5-25DEEDE1226A}">
            <xm:f>$C$13=Teams!$C$1</xm:f>
            <x14:dxf>
              <font>
                <b/>
                <i val="0"/>
                <color theme="6" tint="-0.24994659260841701"/>
              </font>
              <fill>
                <patternFill patternType="none">
                  <bgColor auto="1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31" id="{D27E1CF0-B6A0-4F47-847E-02AA06982603}">
            <xm:f>$G$13=Teams!$C$2</xm:f>
            <x14:dxf>
              <font>
                <b/>
                <i val="0"/>
                <color theme="6" tint="-0.24994659260841701"/>
              </font>
            </x14:dxf>
          </x14:cfRule>
          <xm:sqref>H13</xm:sqref>
        </x14:conditionalFormatting>
        <x14:conditionalFormatting xmlns:xm="http://schemas.microsoft.com/office/excel/2006/main">
          <x14:cfRule type="expression" priority="30" id="{9C36454D-DBCE-4ED6-9BAB-97BBE16EE14B}">
            <xm:f>$K$13=Teams!$C$3</xm:f>
            <x14:dxf>
              <font>
                <b/>
                <i val="0"/>
                <color theme="6" tint="-0.24994659260841701"/>
              </font>
            </x14:dxf>
          </x14:cfRule>
          <xm:sqref>L13</xm:sqref>
        </x14:conditionalFormatting>
        <x14:conditionalFormatting xmlns:xm="http://schemas.microsoft.com/office/excel/2006/main">
          <x14:cfRule type="expression" priority="29" id="{029ACFEB-B7EF-46DD-B9AE-8E4D19F9C1DE}">
            <xm:f>$O$13=Teams!$C$4</xm:f>
            <x14:dxf>
              <font>
                <b/>
                <i val="0"/>
                <color theme="6" tint="-0.24994659260841701"/>
              </font>
            </x14:dxf>
          </x14:cfRule>
          <xm:sqref>P13</xm:sqref>
        </x14:conditionalFormatting>
        <x14:conditionalFormatting xmlns:xm="http://schemas.microsoft.com/office/excel/2006/main">
          <x14:cfRule type="expression" priority="28" id="{F4E77125-A838-41EF-A2C7-4FECF854C4FB}">
            <xm:f>$C$23=Teams!$C$5</xm:f>
            <x14:dxf>
              <font>
                <b/>
                <i val="0"/>
                <color theme="6" tint="-0.24994659260841701"/>
              </font>
            </x14:dxf>
          </x14:cfRule>
          <xm:sqref>D23</xm:sqref>
        </x14:conditionalFormatting>
        <x14:conditionalFormatting xmlns:xm="http://schemas.microsoft.com/office/excel/2006/main">
          <x14:cfRule type="expression" priority="27" id="{3F3AD112-FA7E-4DC6-AC4B-409FE1D75701}">
            <xm:f>$G$23=Teams!$C$6</xm:f>
            <x14:dxf>
              <font>
                <b/>
                <i val="0"/>
                <color theme="6" tint="-0.24994659260841701"/>
              </font>
            </x14:dxf>
          </x14:cfRule>
          <xm:sqref>H23</xm:sqref>
        </x14:conditionalFormatting>
        <x14:conditionalFormatting xmlns:xm="http://schemas.microsoft.com/office/excel/2006/main">
          <x14:cfRule type="expression" priority="26" id="{4D63A356-09AA-4196-AAA3-D4B227EB245E}">
            <xm:f>$K$23=Teams!$C$7</xm:f>
            <x14:dxf>
              <font>
                <b/>
                <i val="0"/>
                <color theme="6" tint="-0.24994659260841701"/>
              </font>
            </x14:dxf>
          </x14:cfRule>
          <xm:sqref>L23</xm:sqref>
        </x14:conditionalFormatting>
        <x14:conditionalFormatting xmlns:xm="http://schemas.microsoft.com/office/excel/2006/main">
          <x14:cfRule type="expression" priority="25" id="{2E9386B9-9884-4758-8C63-8F983E1B3A9A}">
            <xm:f>$O$23=Teams!$C$8</xm:f>
            <x14:dxf>
              <font>
                <b/>
                <i val="0"/>
                <color theme="6" tint="-0.24994659260841701"/>
              </font>
            </x14:dxf>
          </x14:cfRule>
          <xm:sqref>P23</xm:sqref>
        </x14:conditionalFormatting>
        <x14:conditionalFormatting xmlns:xm="http://schemas.microsoft.com/office/excel/2006/main">
          <x14:cfRule type="expression" priority="24" id="{ED40AD6C-B89A-45F3-81B3-86C2A863ADA2}">
            <xm:f>$C$33=Teams!$C$9</xm:f>
            <x14:dxf>
              <font>
                <b/>
                <i val="0"/>
                <color theme="6" tint="-0.24994659260841701"/>
              </font>
            </x14:dxf>
          </x14:cfRule>
          <xm:sqref>D33</xm:sqref>
        </x14:conditionalFormatting>
        <x14:conditionalFormatting xmlns:xm="http://schemas.microsoft.com/office/excel/2006/main">
          <x14:cfRule type="expression" priority="23" id="{D41306C4-F974-4220-8F30-EACC9E8DDC0B}">
            <xm:f>$G$33=Teams!$C$10</xm:f>
            <x14:dxf>
              <font>
                <b/>
                <i val="0"/>
                <color theme="6" tint="-0.24994659260841701"/>
              </font>
            </x14:dxf>
          </x14:cfRule>
          <xm:sqref>H33</xm:sqref>
        </x14:conditionalFormatting>
        <x14:conditionalFormatting xmlns:xm="http://schemas.microsoft.com/office/excel/2006/main">
          <x14:cfRule type="expression" priority="22" id="{81BD63B9-548A-40AB-B5F3-3C8326D7E56A}">
            <xm:f>$K$33=Teams!$C$11</xm:f>
            <x14:dxf>
              <font>
                <b/>
                <i val="0"/>
                <color theme="6" tint="-0.24994659260841701"/>
              </font>
            </x14:dxf>
          </x14:cfRule>
          <xm:sqref>L33</xm:sqref>
        </x14:conditionalFormatting>
        <x14:conditionalFormatting xmlns:xm="http://schemas.microsoft.com/office/excel/2006/main">
          <x14:cfRule type="expression" priority="21" id="{60FD04D5-C958-4D24-88C9-AAAC49928B05}">
            <xm:f>$O$33=Teams!$C$12</xm:f>
            <x14:dxf>
              <font>
                <b/>
                <i val="0"/>
                <color theme="6" tint="-0.24994659260841701"/>
              </font>
            </x14:dxf>
          </x14:cfRule>
          <xm:sqref>P33</xm:sqref>
        </x14:conditionalFormatting>
        <x14:conditionalFormatting xmlns:xm="http://schemas.microsoft.com/office/excel/2006/main">
          <x14:cfRule type="expression" priority="20" id="{32403E13-1D9F-4384-A756-E5838DDC62D4}">
            <xm:f>$C$43=Teams!$C$13</xm:f>
            <x14:dxf>
              <font>
                <b/>
                <i val="0"/>
                <color theme="6" tint="-0.24994659260841701"/>
              </font>
            </x14:dxf>
          </x14:cfRule>
          <xm:sqref>D43</xm:sqref>
        </x14:conditionalFormatting>
        <x14:conditionalFormatting xmlns:xm="http://schemas.microsoft.com/office/excel/2006/main">
          <x14:cfRule type="expression" priority="19" id="{B9AD448D-ACFA-4648-9D91-CD4A4EFA7517}">
            <xm:f>$G$43=Teams!$C$14</xm:f>
            <x14:dxf>
              <font>
                <b/>
                <i val="0"/>
                <color theme="6" tint="-0.24994659260841701"/>
              </font>
            </x14:dxf>
          </x14:cfRule>
          <xm:sqref>H43</xm:sqref>
        </x14:conditionalFormatting>
        <x14:conditionalFormatting xmlns:xm="http://schemas.microsoft.com/office/excel/2006/main">
          <x14:cfRule type="expression" priority="18" id="{C1E0A7EB-F71F-40D5-8959-E885E0A1849B}">
            <xm:f>$K$43=Teams!$C$15</xm:f>
            <x14:dxf>
              <font>
                <b/>
                <i val="0"/>
                <color theme="6" tint="-0.24994659260841701"/>
              </font>
            </x14:dxf>
          </x14:cfRule>
          <xm:sqref>L43</xm:sqref>
        </x14:conditionalFormatting>
        <x14:conditionalFormatting xmlns:xm="http://schemas.microsoft.com/office/excel/2006/main">
          <x14:cfRule type="expression" priority="17" id="{6096BB10-2C3F-448F-A97F-DB86A83F2D39}">
            <xm:f>$O$43=Teams!$C$16</xm:f>
            <x14:dxf>
              <font>
                <b/>
                <i val="0"/>
                <color theme="6" tint="-0.24994659260841701"/>
              </font>
            </x14:dxf>
          </x14:cfRule>
          <xm:sqref>P43</xm:sqref>
        </x14:conditionalFormatting>
        <x14:conditionalFormatting xmlns:xm="http://schemas.microsoft.com/office/excel/2006/main">
          <x14:cfRule type="expression" priority="15" id="{44301B6A-934E-4A54-9AC5-60FA07FB7465}">
            <xm:f>$G$53=Teams!$C$18</xm:f>
            <x14:dxf>
              <font>
                <b/>
                <i val="0"/>
                <color theme="6" tint="-0.24994659260841701"/>
              </font>
            </x14:dxf>
          </x14:cfRule>
          <xm:sqref>H53</xm:sqref>
        </x14:conditionalFormatting>
        <x14:conditionalFormatting xmlns:xm="http://schemas.microsoft.com/office/excel/2006/main">
          <x14:cfRule type="expression" priority="14" id="{F199476C-6DA6-4ADC-A0B7-217572719844}">
            <xm:f>$K$53=Teams!$C$19</xm:f>
            <x14:dxf>
              <font>
                <b/>
                <i val="0"/>
                <color theme="6" tint="-0.24994659260841701"/>
              </font>
            </x14:dxf>
          </x14:cfRule>
          <xm:sqref>L53</xm:sqref>
        </x14:conditionalFormatting>
        <x14:conditionalFormatting xmlns:xm="http://schemas.microsoft.com/office/excel/2006/main">
          <x14:cfRule type="expression" priority="13" id="{F674E9EF-EA05-49FD-A158-5D26BB249854}">
            <xm:f>$O$53=Teams!$C$20</xm:f>
            <x14:dxf>
              <font>
                <b/>
                <i val="0"/>
                <color theme="6" tint="-0.24994659260841701"/>
              </font>
            </x14:dxf>
          </x14:cfRule>
          <xm:sqref>P53</xm:sqref>
        </x14:conditionalFormatting>
        <x14:conditionalFormatting xmlns:xm="http://schemas.microsoft.com/office/excel/2006/main">
          <x14:cfRule type="expression" priority="11" id="{DE785C6A-AB4D-4403-A574-0328E396D80F}">
            <xm:f>$G$63=Teams!$C$22</xm:f>
            <x14:dxf>
              <font>
                <b/>
                <i val="0"/>
                <color theme="6" tint="-0.24994659260841701"/>
              </font>
            </x14:dxf>
          </x14:cfRule>
          <xm:sqref>H63</xm:sqref>
        </x14:conditionalFormatting>
        <x14:conditionalFormatting xmlns:xm="http://schemas.microsoft.com/office/excel/2006/main">
          <x14:cfRule type="expression" priority="10" id="{8E4699DA-454B-4336-AFE3-05CFA12004C3}">
            <xm:f>$K$63=Teams!$C$23</xm:f>
            <x14:dxf>
              <font>
                <b/>
                <i val="0"/>
                <color theme="6" tint="-0.24994659260841701"/>
              </font>
            </x14:dxf>
          </x14:cfRule>
          <xm:sqref>L63</xm:sqref>
        </x14:conditionalFormatting>
        <x14:conditionalFormatting xmlns:xm="http://schemas.microsoft.com/office/excel/2006/main">
          <x14:cfRule type="expression" priority="9" id="{C166E5A5-46E0-463A-929C-C3D69552BB8A}">
            <xm:f>$O$63=Teams!$C$24</xm:f>
            <x14:dxf>
              <font>
                <b/>
                <i val="0"/>
                <color theme="6" tint="-0.24994659260841701"/>
              </font>
            </x14:dxf>
          </x14:cfRule>
          <xm:sqref>P63</xm:sqref>
        </x14:conditionalFormatting>
        <x14:conditionalFormatting xmlns:xm="http://schemas.microsoft.com/office/excel/2006/main">
          <x14:cfRule type="expression" priority="5" id="{0682F98F-089D-4C42-918A-6E2B6570E18F}">
            <xm:f>$O$73=Teams!$C$28</xm:f>
            <x14:dxf>
              <font>
                <b/>
                <i val="0"/>
                <color theme="6" tint="-0.24994659260841701"/>
              </font>
            </x14:dxf>
          </x14:cfRule>
          <xm:sqref>P73</xm:sqref>
        </x14:conditionalFormatting>
        <x14:conditionalFormatting xmlns:xm="http://schemas.microsoft.com/office/excel/2006/main">
          <x14:cfRule type="expression" priority="1" id="{98AD778F-9E05-4961-974A-C799A7DFE80C}">
            <xm:f>$O$83=Teams!$C$32</xm:f>
            <x14:dxf>
              <font>
                <b/>
                <i val="0"/>
                <color theme="6" tint="-0.24994659260841701"/>
              </font>
            </x14:dxf>
          </x14:cfRule>
          <xm:sqref>P83</xm:sqref>
        </x14:conditionalFormatting>
        <x14:conditionalFormatting xmlns:xm="http://schemas.microsoft.com/office/excel/2006/main">
          <x14:cfRule type="expression" priority="35" id="{5564383B-99DE-40FA-B146-146B97936DA8}">
            <xm:f>$C$63=Teams!#REF!</xm:f>
            <x14:dxf>
              <font>
                <b/>
                <i val="0"/>
                <color theme="6" tint="-0.24994659260841701"/>
              </font>
            </x14:dxf>
          </x14:cfRule>
          <xm:sqref>D63</xm:sqref>
        </x14:conditionalFormatting>
        <x14:conditionalFormatting xmlns:xm="http://schemas.microsoft.com/office/excel/2006/main">
          <x14:cfRule type="expression" priority="37" id="{030F0925-FE90-4FB0-A1B1-D91A2D2A9E54}">
            <xm:f>$C$53=Teams!#REF!</xm:f>
            <x14:dxf>
              <font>
                <b/>
                <i val="0"/>
                <color theme="6" tint="-0.24994659260841701"/>
              </font>
            </x14:dxf>
          </x14:cfRule>
          <xm:sqref>D53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Teams</vt:lpstr>
      <vt:lpstr>Board</vt:lpstr>
      <vt:lpstr>answers</vt:lpstr>
      <vt:lpstr>Correct</vt:lpstr>
      <vt:lpstr>Teams</vt:lpstr>
    </vt:vector>
  </TitlesOfParts>
  <Company>Enliten 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Computergaga</dc:creator>
  <cp:lastModifiedBy>Trainee1</cp:lastModifiedBy>
  <dcterms:created xsi:type="dcterms:W3CDTF">2014-06-17T20:25:00Z</dcterms:created>
  <dcterms:modified xsi:type="dcterms:W3CDTF">2016-06-08T22:26:11Z</dcterms:modified>
</cp:coreProperties>
</file>