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pivotTables/pivotTable2.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slicers/slicer2.xml" ContentType="application/vnd.ms-excel.slicer+xml"/>
  <Override PartName="/xl/drawings/drawing4.xml" ContentType="application/vnd.openxmlformats-officedocument.drawing+xml"/>
  <Override PartName="/xl/slicers/slicer3.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python.xml" ContentType="application/vnd.ms-excel.pytho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202300"/>
  <mc:AlternateContent xmlns:mc="http://schemas.openxmlformats.org/markup-compatibility/2006">
    <mc:Choice Requires="x15">
      <x15ac:absPath xmlns:x15ac="http://schemas.microsoft.com/office/spreadsheetml/2010/11/ac" url="https://d.docs.live.net/788F8FEBBDB7A3E7/Documents/Computergaga/_excel/files/basic/"/>
    </mc:Choice>
  </mc:AlternateContent>
  <xr:revisionPtr revIDLastSave="0" documentId="14_{D310E6F9-1A42-4FCB-841F-0D4EB967BABB}" xr6:coauthVersionLast="47" xr6:coauthVersionMax="47" xr10:uidLastSave="{00000000-0000-0000-0000-000000000000}"/>
  <bookViews>
    <workbookView xWindow="-120" yWindow="-120" windowWidth="29040" windowHeight="15720" xr2:uid="{7C42E9C9-34B5-4912-9C8B-2C6D80D6A3EA}"/>
  </bookViews>
  <sheets>
    <sheet name="Details" sheetId="2" r:id="rId1"/>
    <sheet name="Data" sheetId="3" r:id="rId2"/>
    <sheet name="PivotTable" sheetId="9" r:id="rId3"/>
    <sheet name="Report" sheetId="4" r:id="rId4"/>
    <sheet name="Chart Title" sheetId="14" r:id="rId5"/>
    <sheet name="Course Pivottable" sheetId="11" r:id="rId6"/>
    <sheet name="Course Data" sheetId="10" r:id="rId7"/>
  </sheets>
  <externalReferences>
    <externalReference r:id="rId8"/>
  </externalReferences>
  <definedNames>
    <definedName name="rngCentral">'[1]Checkboxes 2'!$D$3</definedName>
    <definedName name="rngNorth">'[1]Checkboxes 2'!$C$3</definedName>
    <definedName name="rngSouth">'[1]Checkboxes 2'!$E$3</definedName>
    <definedName name="Slicer_Category_Icon">#N/A</definedName>
    <definedName name="Slicer_Category1">#N/A</definedName>
    <definedName name="Slicer_Level">#N/A</definedName>
    <definedName name="Slicer_Product_Name">#N/A</definedName>
  </definedNames>
  <calcPr calcId="191029"/>
  <pivotCaches>
    <pivotCache cacheId="26" r:id="rId9"/>
    <pivotCache cacheId="1" r:id="rId10"/>
  </pivotCaches>
  <extLst>
    <ext xmlns:x14="http://schemas.microsoft.com/office/spreadsheetml/2009/9/main" uri="{BBE1A952-AA13-448e-AADC-164F8A28A991}">
      <x14:slicerCaches>
        <x14:slicerCache r:id="rId11"/>
        <x14:slicerCache r:id="rId12"/>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3"/>
        <x14:slicerCache r:id="rId1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9" i="3" l="1"/>
  <c r="M1972" i="3" l="1"/>
  <c r="M1971" i="3"/>
  <c r="M1970" i="3"/>
  <c r="M1969" i="3"/>
  <c r="M1968" i="3"/>
  <c r="M1967" i="3"/>
  <c r="M1966" i="3"/>
  <c r="M1965" i="3"/>
  <c r="M1964" i="3"/>
  <c r="M1963" i="3"/>
  <c r="M1962" i="3"/>
  <c r="M1961" i="3"/>
  <c r="M1960" i="3"/>
  <c r="M1959" i="3"/>
  <c r="M1958" i="3"/>
  <c r="M1957" i="3"/>
  <c r="M1956" i="3"/>
  <c r="M1955" i="3"/>
  <c r="M1954" i="3"/>
  <c r="M1953" i="3"/>
  <c r="M1952" i="3"/>
  <c r="M1951" i="3"/>
  <c r="M1950" i="3"/>
  <c r="M1949" i="3"/>
  <c r="M1948" i="3"/>
  <c r="M1947" i="3"/>
  <c r="M1946" i="3"/>
  <c r="M1945" i="3"/>
  <c r="M1944" i="3"/>
  <c r="M1943" i="3"/>
  <c r="M1942" i="3"/>
  <c r="M1941" i="3"/>
  <c r="M1940" i="3"/>
  <c r="M1939" i="3"/>
  <c r="M1938" i="3"/>
  <c r="M1937" i="3"/>
  <c r="M1936" i="3"/>
  <c r="M1935" i="3"/>
  <c r="M1934" i="3"/>
  <c r="M1933" i="3"/>
  <c r="M1932" i="3"/>
  <c r="M1931" i="3"/>
  <c r="M1930" i="3"/>
  <c r="M1929" i="3"/>
  <c r="M1928" i="3"/>
  <c r="M1927" i="3"/>
  <c r="M1926" i="3"/>
  <c r="M1925" i="3"/>
  <c r="M1924" i="3"/>
  <c r="M1923" i="3"/>
  <c r="M1922" i="3"/>
  <c r="M1921" i="3"/>
  <c r="M1920" i="3"/>
  <c r="M1919" i="3"/>
  <c r="M1918" i="3"/>
  <c r="M1917" i="3"/>
  <c r="M1916" i="3"/>
  <c r="M1915" i="3"/>
  <c r="M1914" i="3"/>
  <c r="M1913" i="3"/>
  <c r="M1912" i="3"/>
  <c r="M1911" i="3"/>
  <c r="M1910" i="3"/>
  <c r="M1909" i="3"/>
  <c r="M1908" i="3"/>
  <c r="M1907" i="3"/>
  <c r="M1906" i="3"/>
  <c r="M1905" i="3"/>
  <c r="M1904" i="3"/>
  <c r="M1903" i="3"/>
  <c r="M1902" i="3"/>
  <c r="M1901" i="3"/>
  <c r="M1900" i="3"/>
  <c r="M1899" i="3"/>
  <c r="M1898" i="3"/>
  <c r="M1897" i="3"/>
  <c r="M1896" i="3"/>
  <c r="M1895" i="3"/>
  <c r="M1894" i="3"/>
  <c r="M1893" i="3"/>
  <c r="M1892" i="3"/>
  <c r="M1891" i="3"/>
  <c r="M1890" i="3"/>
  <c r="M1889" i="3"/>
  <c r="M1888" i="3"/>
  <c r="M1887" i="3"/>
  <c r="M1886" i="3"/>
  <c r="M1885" i="3"/>
  <c r="M1884" i="3"/>
  <c r="M1883" i="3"/>
  <c r="M1882" i="3"/>
  <c r="M1881" i="3"/>
  <c r="M1880" i="3"/>
  <c r="M1879" i="3"/>
  <c r="M1878" i="3"/>
  <c r="M1877" i="3"/>
  <c r="M1876" i="3"/>
  <c r="M1875" i="3"/>
  <c r="M1874" i="3"/>
  <c r="M1873" i="3"/>
  <c r="M1872" i="3"/>
  <c r="M1871" i="3"/>
  <c r="M1870" i="3"/>
  <c r="M1869" i="3"/>
  <c r="M1868" i="3"/>
  <c r="M1867" i="3"/>
  <c r="M1866" i="3"/>
  <c r="M1865" i="3"/>
  <c r="M1864" i="3"/>
  <c r="M1863" i="3"/>
  <c r="M1862" i="3"/>
  <c r="M1861" i="3"/>
  <c r="M1860" i="3"/>
  <c r="M1859" i="3"/>
  <c r="M1858" i="3"/>
  <c r="M1857" i="3"/>
  <c r="M1856" i="3"/>
  <c r="M1855" i="3"/>
  <c r="M1854" i="3"/>
  <c r="M1853" i="3"/>
  <c r="M1852" i="3"/>
  <c r="M1851" i="3"/>
  <c r="M1850" i="3"/>
  <c r="M1849" i="3"/>
  <c r="M1848" i="3"/>
  <c r="M1847" i="3"/>
  <c r="M1846" i="3"/>
  <c r="M1845" i="3"/>
  <c r="M1844" i="3"/>
  <c r="M1843" i="3"/>
  <c r="M1842" i="3"/>
  <c r="M1841" i="3"/>
  <c r="M1840" i="3"/>
  <c r="M1839" i="3"/>
  <c r="M1838" i="3"/>
  <c r="M1837" i="3"/>
  <c r="M1836" i="3"/>
  <c r="M1835" i="3"/>
  <c r="M1834" i="3"/>
  <c r="M1833" i="3"/>
  <c r="M1832" i="3"/>
  <c r="M1831" i="3"/>
  <c r="M1830" i="3"/>
  <c r="M1829" i="3"/>
  <c r="M1828" i="3"/>
  <c r="M1827" i="3"/>
  <c r="M1826" i="3"/>
  <c r="M1825" i="3"/>
  <c r="M1824" i="3"/>
  <c r="M1823" i="3"/>
  <c r="M1822" i="3"/>
  <c r="M1821" i="3"/>
  <c r="M1820" i="3"/>
  <c r="M1819" i="3"/>
  <c r="M1818" i="3"/>
  <c r="M1817" i="3"/>
  <c r="M1816" i="3"/>
  <c r="M1815" i="3"/>
  <c r="M1814" i="3"/>
  <c r="M1813" i="3"/>
  <c r="M1812" i="3"/>
  <c r="M1811" i="3"/>
  <c r="M1810" i="3"/>
  <c r="M1809" i="3"/>
  <c r="M1808" i="3"/>
  <c r="M1807" i="3"/>
  <c r="M1806" i="3"/>
  <c r="M1805" i="3"/>
  <c r="M1804" i="3"/>
  <c r="M1803" i="3"/>
  <c r="M1802" i="3"/>
  <c r="M1801" i="3"/>
  <c r="M1800" i="3"/>
  <c r="M1799" i="3"/>
  <c r="M1798" i="3"/>
  <c r="M1797" i="3"/>
  <c r="M1796" i="3"/>
  <c r="M1795" i="3"/>
  <c r="M1794" i="3"/>
  <c r="M1793" i="3"/>
  <c r="M1792" i="3"/>
  <c r="M1791" i="3"/>
  <c r="M1790" i="3"/>
  <c r="M1789" i="3"/>
  <c r="M1788" i="3"/>
  <c r="M1787" i="3"/>
  <c r="M1786" i="3"/>
  <c r="M1785" i="3"/>
  <c r="M1784" i="3"/>
  <c r="M1783" i="3"/>
  <c r="M1782" i="3"/>
  <c r="M1781" i="3"/>
  <c r="M1780" i="3"/>
  <c r="M1779" i="3"/>
  <c r="M1778" i="3"/>
  <c r="M1777" i="3"/>
  <c r="M1776" i="3"/>
  <c r="M1775" i="3"/>
  <c r="M1774" i="3"/>
  <c r="M1773" i="3"/>
  <c r="M1772" i="3"/>
  <c r="M1771" i="3"/>
  <c r="M1770" i="3"/>
  <c r="M1769" i="3"/>
  <c r="M1768" i="3"/>
  <c r="M1767" i="3"/>
  <c r="M1766" i="3"/>
  <c r="M1765" i="3"/>
  <c r="M1764" i="3"/>
  <c r="M1763" i="3"/>
  <c r="M1762" i="3"/>
  <c r="M1761" i="3"/>
  <c r="M1760" i="3"/>
  <c r="M1759" i="3"/>
  <c r="M1758" i="3"/>
  <c r="M1757" i="3"/>
  <c r="M1756" i="3"/>
  <c r="M1755" i="3"/>
  <c r="M1754" i="3"/>
  <c r="M1753" i="3"/>
  <c r="M1752" i="3"/>
  <c r="M1751" i="3"/>
  <c r="M1750" i="3"/>
  <c r="M1749" i="3"/>
  <c r="M1748" i="3"/>
  <c r="M1747" i="3"/>
  <c r="M1746" i="3"/>
  <c r="M1745" i="3"/>
  <c r="M1744" i="3"/>
  <c r="M1743" i="3"/>
  <c r="M1742" i="3"/>
  <c r="M1741" i="3"/>
  <c r="M1740" i="3"/>
  <c r="M1739" i="3"/>
  <c r="M1738" i="3"/>
  <c r="M1737" i="3"/>
  <c r="M1736" i="3"/>
  <c r="M1735" i="3"/>
  <c r="M1734" i="3"/>
  <c r="M1733" i="3"/>
  <c r="M1732" i="3"/>
  <c r="M1731" i="3"/>
  <c r="M1730" i="3"/>
  <c r="M1729" i="3"/>
  <c r="M1728" i="3"/>
  <c r="M1727" i="3"/>
  <c r="M1726" i="3"/>
  <c r="M1725" i="3"/>
  <c r="M1724" i="3"/>
  <c r="M1723" i="3"/>
  <c r="M1722" i="3"/>
  <c r="M1721" i="3"/>
  <c r="M1720" i="3"/>
  <c r="M1719" i="3"/>
  <c r="M1718" i="3"/>
  <c r="M1717" i="3"/>
  <c r="M1716" i="3"/>
  <c r="M1715" i="3"/>
  <c r="M1714" i="3"/>
  <c r="M1713" i="3"/>
  <c r="M1712" i="3"/>
  <c r="M1711" i="3"/>
  <c r="M1710" i="3"/>
  <c r="M1709" i="3"/>
  <c r="M1708" i="3"/>
  <c r="M1707" i="3"/>
  <c r="M1706" i="3"/>
  <c r="M1705" i="3"/>
  <c r="M1704" i="3"/>
  <c r="M1703" i="3"/>
  <c r="M1702" i="3"/>
  <c r="M1701" i="3"/>
  <c r="M1700" i="3"/>
  <c r="M1699" i="3"/>
  <c r="M1698" i="3"/>
  <c r="M1697" i="3"/>
  <c r="M1696" i="3"/>
  <c r="M1695" i="3"/>
  <c r="M1694" i="3"/>
  <c r="M1693" i="3"/>
  <c r="M1692" i="3"/>
  <c r="M1691" i="3"/>
  <c r="M1690" i="3"/>
  <c r="M1689" i="3"/>
  <c r="M1688" i="3"/>
  <c r="M1687" i="3"/>
  <c r="M1686" i="3"/>
  <c r="M1685" i="3"/>
  <c r="M1684" i="3"/>
  <c r="M1683" i="3"/>
  <c r="M1682" i="3"/>
  <c r="M1681" i="3"/>
  <c r="M1680" i="3"/>
  <c r="M1679" i="3"/>
  <c r="M1678" i="3"/>
  <c r="M1677" i="3"/>
  <c r="M1676" i="3"/>
  <c r="M1675" i="3"/>
  <c r="M1674" i="3"/>
  <c r="M1673" i="3"/>
  <c r="M1672" i="3"/>
  <c r="M1671" i="3"/>
  <c r="M1670" i="3"/>
  <c r="M1669" i="3"/>
  <c r="M1668" i="3"/>
  <c r="M1667" i="3"/>
  <c r="M1666" i="3"/>
  <c r="M1665" i="3"/>
  <c r="M1664" i="3"/>
  <c r="M1663" i="3"/>
  <c r="M1662" i="3"/>
  <c r="M1661" i="3"/>
  <c r="M1660" i="3"/>
  <c r="M1659" i="3"/>
  <c r="M1658" i="3"/>
  <c r="M1657" i="3"/>
  <c r="M1656" i="3"/>
  <c r="M1655" i="3"/>
  <c r="M1654" i="3"/>
  <c r="M1653" i="3"/>
  <c r="M1652" i="3"/>
  <c r="M1651" i="3"/>
  <c r="M1650" i="3"/>
  <c r="M1649" i="3"/>
  <c r="M1648" i="3"/>
  <c r="M1647" i="3"/>
  <c r="M1646" i="3"/>
  <c r="M1645" i="3"/>
  <c r="M1644" i="3"/>
  <c r="M1643" i="3"/>
  <c r="M1642" i="3"/>
  <c r="M1641" i="3"/>
  <c r="M1640" i="3"/>
  <c r="M1639" i="3"/>
  <c r="M1638" i="3"/>
  <c r="M1637" i="3"/>
  <c r="M1636" i="3"/>
  <c r="M1635" i="3"/>
  <c r="M1634" i="3"/>
  <c r="M1633" i="3"/>
  <c r="M1632" i="3"/>
  <c r="M1631" i="3"/>
  <c r="M1630" i="3"/>
  <c r="M1629" i="3"/>
  <c r="M1628" i="3"/>
  <c r="M1627" i="3"/>
  <c r="M1626" i="3"/>
  <c r="M1625" i="3"/>
  <c r="M1624" i="3"/>
  <c r="M1623" i="3"/>
  <c r="M1622" i="3"/>
  <c r="M1621" i="3"/>
  <c r="M1620" i="3"/>
  <c r="M1619" i="3"/>
  <c r="M1618" i="3"/>
  <c r="M1617" i="3"/>
  <c r="M1616" i="3"/>
  <c r="M1615" i="3"/>
  <c r="M1614" i="3"/>
  <c r="M1613" i="3"/>
  <c r="M1612" i="3"/>
  <c r="M1611" i="3"/>
  <c r="M1610" i="3"/>
  <c r="M1609" i="3"/>
  <c r="M1608" i="3"/>
  <c r="M1607" i="3"/>
  <c r="M1606" i="3"/>
  <c r="M1605" i="3"/>
  <c r="M1604" i="3"/>
  <c r="M1603" i="3"/>
  <c r="M1602" i="3"/>
  <c r="M1601" i="3"/>
  <c r="M1600" i="3"/>
  <c r="M1599" i="3"/>
  <c r="M1598" i="3"/>
  <c r="M1597" i="3"/>
  <c r="M1596" i="3"/>
  <c r="M1595" i="3"/>
  <c r="M1594" i="3"/>
  <c r="M1593" i="3"/>
  <c r="M1592" i="3"/>
  <c r="M1591" i="3"/>
  <c r="M1590" i="3"/>
  <c r="M1589" i="3"/>
  <c r="M1588" i="3"/>
  <c r="M1587" i="3"/>
  <c r="M1586" i="3"/>
  <c r="M1585" i="3"/>
  <c r="M1584" i="3"/>
  <c r="M1583" i="3"/>
  <c r="M1582" i="3"/>
  <c r="M1581" i="3"/>
  <c r="M1580" i="3"/>
  <c r="M1579" i="3"/>
  <c r="M1578" i="3"/>
  <c r="M1577" i="3"/>
  <c r="M1576" i="3"/>
  <c r="M1575" i="3"/>
  <c r="M1574" i="3"/>
  <c r="M1573" i="3"/>
  <c r="M1572" i="3"/>
  <c r="M1571" i="3"/>
  <c r="M1570" i="3"/>
  <c r="M1569" i="3"/>
  <c r="M1568" i="3"/>
  <c r="M1567" i="3"/>
  <c r="M1566" i="3"/>
  <c r="M1565" i="3"/>
  <c r="M1564" i="3"/>
  <c r="M1563" i="3"/>
  <c r="M1562" i="3"/>
  <c r="M1561" i="3"/>
  <c r="M1560" i="3"/>
  <c r="M1559" i="3"/>
  <c r="M1558" i="3"/>
  <c r="M1557" i="3"/>
  <c r="M1556" i="3"/>
  <c r="M1555" i="3"/>
  <c r="M1554" i="3"/>
  <c r="M1553" i="3"/>
  <c r="M1552" i="3"/>
  <c r="M1551" i="3"/>
  <c r="M1550" i="3"/>
  <c r="M1549" i="3"/>
  <c r="M1548" i="3"/>
  <c r="M1547" i="3"/>
  <c r="M1546" i="3"/>
  <c r="M1545" i="3"/>
  <c r="M1544" i="3"/>
  <c r="M1543" i="3"/>
  <c r="M1542" i="3"/>
  <c r="M1541" i="3"/>
  <c r="M1540" i="3"/>
  <c r="M1539" i="3"/>
  <c r="M1538" i="3"/>
  <c r="M1537" i="3"/>
  <c r="M1536" i="3"/>
  <c r="M1535" i="3"/>
  <c r="M1534" i="3"/>
  <c r="M1533" i="3"/>
  <c r="M1532" i="3"/>
  <c r="M1531" i="3"/>
  <c r="M1530" i="3"/>
  <c r="M1529" i="3"/>
  <c r="M1528" i="3"/>
  <c r="M1527" i="3"/>
  <c r="M1526" i="3"/>
  <c r="M1525" i="3"/>
  <c r="M1524" i="3"/>
  <c r="M1523" i="3"/>
  <c r="M1522" i="3"/>
  <c r="M1521" i="3"/>
  <c r="M1520" i="3"/>
  <c r="M1519" i="3"/>
  <c r="M1518" i="3"/>
  <c r="M1517" i="3"/>
  <c r="M1516" i="3"/>
  <c r="M1515" i="3"/>
  <c r="M1514" i="3"/>
  <c r="M1513" i="3"/>
  <c r="M1512" i="3"/>
  <c r="M1511" i="3"/>
  <c r="M1510" i="3"/>
  <c r="M1509" i="3"/>
  <c r="M1508" i="3"/>
  <c r="M1507" i="3"/>
  <c r="M1506" i="3"/>
  <c r="M1505" i="3"/>
  <c r="M1504" i="3"/>
  <c r="M1503" i="3"/>
  <c r="M1502" i="3"/>
  <c r="M1501" i="3"/>
  <c r="M1500" i="3"/>
  <c r="M1499" i="3"/>
  <c r="M1498" i="3"/>
  <c r="M1497" i="3"/>
  <c r="M1496" i="3"/>
  <c r="M1495" i="3"/>
  <c r="M1494" i="3"/>
  <c r="M1493" i="3"/>
  <c r="M1492" i="3"/>
  <c r="M1491" i="3"/>
  <c r="M1490" i="3"/>
  <c r="M1489" i="3"/>
  <c r="M1488" i="3"/>
  <c r="M1487" i="3"/>
  <c r="M1486" i="3"/>
  <c r="M1485" i="3"/>
  <c r="M1484" i="3"/>
  <c r="M1483" i="3"/>
  <c r="M1482" i="3"/>
  <c r="M1481" i="3"/>
  <c r="M1480" i="3"/>
  <c r="M1479" i="3"/>
  <c r="M1478" i="3"/>
  <c r="M1477" i="3"/>
  <c r="M1476" i="3"/>
  <c r="M1475" i="3"/>
  <c r="M1474" i="3"/>
  <c r="M1473" i="3"/>
  <c r="M1472" i="3"/>
  <c r="M1471" i="3"/>
  <c r="M1470" i="3"/>
  <c r="M1469" i="3"/>
  <c r="M1468" i="3"/>
  <c r="M1467" i="3"/>
  <c r="M1466" i="3"/>
  <c r="M1465" i="3"/>
  <c r="M1464" i="3"/>
  <c r="M1463" i="3"/>
  <c r="M1462" i="3"/>
  <c r="M1461" i="3"/>
  <c r="M1460" i="3"/>
  <c r="M1459" i="3"/>
  <c r="M1458" i="3"/>
  <c r="M1457" i="3"/>
  <c r="M1456" i="3"/>
  <c r="M1455" i="3"/>
  <c r="M1454" i="3"/>
  <c r="M1453" i="3"/>
  <c r="M1452" i="3"/>
  <c r="M1451" i="3"/>
  <c r="M1450" i="3"/>
  <c r="M1449" i="3"/>
  <c r="M1448" i="3"/>
  <c r="M1447" i="3"/>
  <c r="M1446" i="3"/>
  <c r="M1445" i="3"/>
  <c r="M1444" i="3"/>
  <c r="M1443" i="3"/>
  <c r="M1442" i="3"/>
  <c r="M1441" i="3"/>
  <c r="M1440" i="3"/>
  <c r="M1439" i="3"/>
  <c r="M1438" i="3"/>
  <c r="M1437" i="3"/>
  <c r="M1436" i="3"/>
  <c r="M1435" i="3"/>
  <c r="M1434" i="3"/>
  <c r="M1433" i="3"/>
  <c r="M1432" i="3"/>
  <c r="M1431" i="3"/>
  <c r="M1430" i="3"/>
  <c r="M1429" i="3"/>
  <c r="M1428" i="3"/>
  <c r="M1427" i="3"/>
  <c r="M1426" i="3"/>
  <c r="M1425" i="3"/>
  <c r="M1424" i="3"/>
  <c r="M1423" i="3"/>
  <c r="M1422" i="3"/>
  <c r="M1421" i="3"/>
  <c r="M1420" i="3"/>
  <c r="M1419" i="3"/>
  <c r="M1418" i="3"/>
  <c r="M1417" i="3"/>
  <c r="M1416" i="3"/>
  <c r="M1415" i="3"/>
  <c r="M1414" i="3"/>
  <c r="M1413" i="3"/>
  <c r="M1412" i="3"/>
  <c r="M1411" i="3"/>
  <c r="M1410" i="3"/>
  <c r="M1409" i="3"/>
  <c r="M1408" i="3"/>
  <c r="M1407" i="3"/>
  <c r="M1406" i="3"/>
  <c r="M1405" i="3"/>
  <c r="M1404" i="3"/>
  <c r="M1403" i="3"/>
  <c r="M1402" i="3"/>
  <c r="M1401" i="3"/>
  <c r="M1400" i="3"/>
  <c r="M1399" i="3"/>
  <c r="M1398" i="3"/>
  <c r="M1397" i="3"/>
  <c r="M1396" i="3"/>
  <c r="M1395" i="3"/>
  <c r="M1394" i="3"/>
  <c r="M1393" i="3"/>
  <c r="M1392" i="3"/>
  <c r="M1391" i="3"/>
  <c r="M1390" i="3"/>
  <c r="M1389" i="3"/>
  <c r="M1388" i="3"/>
  <c r="M1387" i="3"/>
  <c r="M1386" i="3"/>
  <c r="M1385" i="3"/>
  <c r="M1384" i="3"/>
  <c r="M1383" i="3"/>
  <c r="M1382" i="3"/>
  <c r="M1381" i="3"/>
  <c r="M1380" i="3"/>
  <c r="M1379" i="3"/>
  <c r="M1378" i="3"/>
  <c r="M1377" i="3"/>
  <c r="M1376" i="3"/>
  <c r="M1375" i="3"/>
  <c r="M1374" i="3"/>
  <c r="M1373" i="3"/>
  <c r="M1372" i="3"/>
  <c r="M1371" i="3"/>
  <c r="M1370" i="3"/>
  <c r="M1369" i="3"/>
  <c r="M1368" i="3"/>
  <c r="M1367" i="3"/>
  <c r="M1366" i="3"/>
  <c r="M1365" i="3"/>
  <c r="M1364" i="3"/>
  <c r="M1363" i="3"/>
  <c r="M1362" i="3"/>
  <c r="M1361" i="3"/>
  <c r="M1360" i="3"/>
  <c r="M1359" i="3"/>
  <c r="M1358" i="3"/>
  <c r="M1357" i="3"/>
  <c r="M1356" i="3"/>
  <c r="M1355" i="3"/>
  <c r="M1354" i="3"/>
  <c r="M1353" i="3"/>
  <c r="M1352" i="3"/>
  <c r="M1351" i="3"/>
  <c r="M1350" i="3"/>
  <c r="M1349" i="3"/>
  <c r="M1348" i="3"/>
  <c r="M1347" i="3"/>
  <c r="M1346" i="3"/>
  <c r="M1345" i="3"/>
  <c r="M1344" i="3"/>
  <c r="M1343" i="3"/>
  <c r="M1342" i="3"/>
  <c r="M1341" i="3"/>
  <c r="M1340" i="3"/>
  <c r="M1339" i="3"/>
  <c r="M1338" i="3"/>
  <c r="M1337" i="3"/>
  <c r="M1336" i="3"/>
  <c r="M1335" i="3"/>
  <c r="M1334" i="3"/>
  <c r="M1333" i="3"/>
  <c r="M1332" i="3"/>
  <c r="M1331" i="3"/>
  <c r="M1330" i="3"/>
  <c r="M1329" i="3"/>
  <c r="M1328" i="3"/>
  <c r="M1327" i="3"/>
  <c r="M1326" i="3"/>
  <c r="M1325" i="3"/>
  <c r="M1324" i="3"/>
  <c r="M1323" i="3"/>
  <c r="M1322" i="3"/>
  <c r="M1321" i="3"/>
  <c r="M1320" i="3"/>
  <c r="M1319" i="3"/>
  <c r="M1318" i="3"/>
  <c r="M1317" i="3"/>
  <c r="M1316" i="3"/>
  <c r="M1315" i="3"/>
  <c r="M1314" i="3"/>
  <c r="M1313" i="3"/>
  <c r="M1312" i="3"/>
  <c r="M1311" i="3"/>
  <c r="M1310" i="3"/>
  <c r="M1309" i="3"/>
  <c r="M1308" i="3"/>
  <c r="M1307" i="3"/>
  <c r="M1306" i="3"/>
  <c r="M1305" i="3"/>
  <c r="M1304" i="3"/>
  <c r="M1303" i="3"/>
  <c r="M1302" i="3"/>
  <c r="M1301" i="3"/>
  <c r="M1300" i="3"/>
  <c r="M1299" i="3"/>
  <c r="M1298" i="3"/>
  <c r="M1297" i="3"/>
  <c r="M1296" i="3"/>
  <c r="M1295" i="3"/>
  <c r="M1294" i="3"/>
  <c r="M1293" i="3"/>
  <c r="M1292" i="3"/>
  <c r="M1291" i="3"/>
  <c r="M1290" i="3"/>
  <c r="M1289" i="3"/>
  <c r="M1288" i="3"/>
  <c r="M1287" i="3"/>
  <c r="M1286" i="3"/>
  <c r="M1285" i="3"/>
  <c r="M1284" i="3"/>
  <c r="M1283" i="3"/>
  <c r="M1282" i="3"/>
  <c r="M1281" i="3"/>
  <c r="M1280" i="3"/>
  <c r="M1279" i="3"/>
  <c r="M1278" i="3"/>
  <c r="M1277" i="3"/>
  <c r="M1276" i="3"/>
  <c r="M1275" i="3"/>
  <c r="M1274" i="3"/>
  <c r="M1273" i="3"/>
  <c r="M1272" i="3"/>
  <c r="M1271" i="3"/>
  <c r="M1270" i="3"/>
  <c r="M1269" i="3"/>
  <c r="M1268" i="3"/>
  <c r="M1267" i="3"/>
  <c r="M1266" i="3"/>
  <c r="M1265" i="3"/>
  <c r="M1264" i="3"/>
  <c r="M1263" i="3"/>
  <c r="M1262" i="3"/>
  <c r="M1261" i="3"/>
  <c r="M1260" i="3"/>
  <c r="M1259" i="3"/>
  <c r="M1258" i="3"/>
  <c r="M1257" i="3"/>
  <c r="M1256" i="3"/>
  <c r="M1255" i="3"/>
  <c r="M1254" i="3"/>
  <c r="M1253" i="3"/>
  <c r="M1252" i="3"/>
  <c r="M1251" i="3"/>
  <c r="M1250" i="3"/>
  <c r="M1249" i="3"/>
  <c r="M1248" i="3"/>
  <c r="M1247" i="3"/>
  <c r="M1246" i="3"/>
  <c r="M1245" i="3"/>
  <c r="M1244" i="3"/>
  <c r="M1243" i="3"/>
  <c r="M1242" i="3"/>
  <c r="M1241" i="3"/>
  <c r="M1240" i="3"/>
  <c r="M1239" i="3"/>
  <c r="M1238" i="3"/>
  <c r="M1237" i="3"/>
  <c r="M1236" i="3"/>
  <c r="M1235" i="3"/>
  <c r="M1234" i="3"/>
  <c r="M1233" i="3"/>
  <c r="M1232" i="3"/>
  <c r="M1231" i="3"/>
  <c r="M1230" i="3"/>
  <c r="M1229" i="3"/>
  <c r="M1228" i="3"/>
  <c r="M1227" i="3"/>
  <c r="M1226" i="3"/>
  <c r="M1225" i="3"/>
  <c r="M1224" i="3"/>
  <c r="M1223" i="3"/>
  <c r="M1222" i="3"/>
  <c r="M1221" i="3"/>
  <c r="M1220" i="3"/>
  <c r="M1219" i="3"/>
  <c r="M1218" i="3"/>
  <c r="M1217" i="3"/>
  <c r="M1216" i="3"/>
  <c r="M1215" i="3"/>
  <c r="M1214" i="3"/>
  <c r="M1213" i="3"/>
  <c r="M1212" i="3"/>
  <c r="M1211" i="3"/>
  <c r="M1210" i="3"/>
  <c r="M1209" i="3"/>
  <c r="M1208" i="3"/>
  <c r="M1207" i="3"/>
  <c r="M1206" i="3"/>
  <c r="M1205" i="3"/>
  <c r="M1204" i="3"/>
  <c r="M1203" i="3"/>
  <c r="M1202" i="3"/>
  <c r="M1201" i="3"/>
  <c r="M1200" i="3"/>
  <c r="M1199" i="3"/>
  <c r="M1198" i="3"/>
  <c r="M1197" i="3"/>
  <c r="M1196" i="3"/>
  <c r="M1195" i="3"/>
  <c r="M1194" i="3"/>
  <c r="M1193" i="3"/>
  <c r="M1192" i="3"/>
  <c r="M1191" i="3"/>
  <c r="M1190" i="3"/>
  <c r="M1189" i="3"/>
  <c r="M1188" i="3"/>
  <c r="M1187" i="3"/>
  <c r="M1186" i="3"/>
  <c r="M1185" i="3"/>
  <c r="M1184" i="3"/>
  <c r="M1183" i="3"/>
  <c r="M1182" i="3"/>
  <c r="M1181" i="3"/>
  <c r="M1180" i="3"/>
  <c r="M1179" i="3"/>
  <c r="M1178" i="3"/>
  <c r="M1177" i="3"/>
  <c r="M1176" i="3"/>
  <c r="M1175" i="3"/>
  <c r="M1174" i="3"/>
  <c r="M1173" i="3"/>
  <c r="M1172" i="3"/>
  <c r="M1171" i="3"/>
  <c r="M1170" i="3"/>
  <c r="M1169" i="3"/>
  <c r="M1168" i="3"/>
  <c r="M1167" i="3"/>
  <c r="M1166" i="3"/>
  <c r="M1165" i="3"/>
  <c r="M1164" i="3"/>
  <c r="M1163" i="3"/>
  <c r="M1162" i="3"/>
  <c r="M1161" i="3"/>
  <c r="M1160" i="3"/>
  <c r="M1159" i="3"/>
  <c r="M1158" i="3"/>
  <c r="M1157" i="3"/>
  <c r="M1156" i="3"/>
  <c r="M1155" i="3"/>
  <c r="M1154" i="3"/>
  <c r="M1153" i="3"/>
  <c r="M1152" i="3"/>
  <c r="M1151" i="3"/>
  <c r="M1150" i="3"/>
  <c r="M1149" i="3"/>
  <c r="M1148" i="3"/>
  <c r="M1147" i="3"/>
  <c r="M1146" i="3"/>
  <c r="M1145" i="3"/>
  <c r="M1144" i="3"/>
  <c r="M1143" i="3"/>
  <c r="M1142" i="3"/>
  <c r="M1141" i="3"/>
  <c r="M1140" i="3"/>
  <c r="M1139" i="3"/>
  <c r="M1138" i="3"/>
  <c r="M1137" i="3"/>
  <c r="M1136" i="3"/>
  <c r="M1135" i="3"/>
  <c r="M1134" i="3"/>
  <c r="M1133" i="3"/>
  <c r="M1132" i="3"/>
  <c r="M1131" i="3"/>
  <c r="M1130" i="3"/>
  <c r="M1129" i="3"/>
  <c r="M1128" i="3"/>
  <c r="M1127" i="3"/>
  <c r="M1126" i="3"/>
  <c r="M1125" i="3"/>
  <c r="M1124" i="3"/>
  <c r="M1123" i="3"/>
  <c r="M1122" i="3"/>
  <c r="M1121" i="3"/>
  <c r="M1120" i="3"/>
  <c r="M1119" i="3"/>
  <c r="M1118" i="3"/>
  <c r="M1117" i="3"/>
  <c r="M1116" i="3"/>
  <c r="M1115" i="3"/>
  <c r="M1114" i="3"/>
  <c r="M1113" i="3"/>
  <c r="M1112" i="3"/>
  <c r="M1111" i="3"/>
  <c r="M1110" i="3"/>
  <c r="M1109" i="3"/>
  <c r="M1108" i="3"/>
  <c r="M1107" i="3"/>
  <c r="M1106" i="3"/>
  <c r="M1105" i="3"/>
  <c r="M1104" i="3"/>
  <c r="M1103" i="3"/>
  <c r="M1102" i="3"/>
  <c r="M1101" i="3"/>
  <c r="M1100" i="3"/>
  <c r="M1099" i="3"/>
  <c r="M1098" i="3"/>
  <c r="M1097" i="3"/>
  <c r="M1096" i="3"/>
  <c r="M1095" i="3"/>
  <c r="M1094" i="3"/>
  <c r="M1093" i="3"/>
  <c r="M1092" i="3"/>
  <c r="M1091" i="3"/>
  <c r="M1090" i="3"/>
  <c r="M1089" i="3"/>
  <c r="M1088" i="3"/>
  <c r="M1087" i="3"/>
  <c r="M1086" i="3"/>
  <c r="M1085" i="3"/>
  <c r="M1084" i="3"/>
  <c r="M1083" i="3"/>
  <c r="M1082" i="3"/>
  <c r="M1081" i="3"/>
  <c r="M1080" i="3"/>
  <c r="M1079" i="3"/>
  <c r="M1078" i="3"/>
  <c r="M1077" i="3"/>
  <c r="M1076" i="3"/>
  <c r="M1075" i="3"/>
  <c r="M1074" i="3"/>
  <c r="M1073" i="3"/>
  <c r="M1072" i="3"/>
  <c r="M1071" i="3"/>
  <c r="M1070" i="3"/>
  <c r="M1069" i="3"/>
  <c r="M1068" i="3"/>
  <c r="M1067" i="3"/>
  <c r="M1066" i="3"/>
  <c r="M1065" i="3"/>
  <c r="M1064" i="3"/>
  <c r="M1063" i="3"/>
  <c r="M1062" i="3"/>
  <c r="M1061" i="3"/>
  <c r="M1060" i="3"/>
  <c r="M1059" i="3"/>
  <c r="M1058" i="3"/>
  <c r="M1057" i="3"/>
  <c r="M1056" i="3"/>
  <c r="M1055" i="3"/>
  <c r="M1054" i="3"/>
  <c r="M1053" i="3"/>
  <c r="M1052" i="3"/>
  <c r="M1051" i="3"/>
  <c r="M1050" i="3"/>
  <c r="M1049" i="3"/>
  <c r="M1048" i="3"/>
  <c r="M1047" i="3"/>
  <c r="M1046" i="3"/>
  <c r="M1045" i="3"/>
  <c r="M1044" i="3"/>
  <c r="M1043" i="3"/>
  <c r="M1042" i="3"/>
  <c r="M1041" i="3"/>
  <c r="M1040" i="3"/>
  <c r="M1039" i="3"/>
  <c r="M1038" i="3"/>
  <c r="M1037" i="3"/>
  <c r="M1036" i="3"/>
  <c r="M1035" i="3"/>
  <c r="M1034" i="3"/>
  <c r="M1033" i="3"/>
  <c r="M1032" i="3"/>
  <c r="M1031" i="3"/>
  <c r="M1030" i="3"/>
  <c r="M1029" i="3"/>
  <c r="M1028" i="3"/>
  <c r="M1027" i="3"/>
  <c r="M1026" i="3"/>
  <c r="M1025" i="3"/>
  <c r="M1024" i="3"/>
  <c r="M1023" i="3"/>
  <c r="M1022" i="3"/>
  <c r="M1021" i="3"/>
  <c r="M1020" i="3"/>
  <c r="M1019" i="3"/>
  <c r="M1018" i="3"/>
  <c r="M1017" i="3"/>
  <c r="M1016" i="3"/>
  <c r="M1015" i="3"/>
  <c r="M1014" i="3"/>
  <c r="M1013" i="3"/>
  <c r="M1012" i="3"/>
  <c r="M1011" i="3"/>
  <c r="M1010" i="3"/>
  <c r="M1009" i="3"/>
  <c r="M1008" i="3"/>
  <c r="M1007" i="3"/>
  <c r="M1006" i="3"/>
  <c r="M1005" i="3"/>
  <c r="M1004" i="3"/>
  <c r="M1003" i="3"/>
  <c r="M1002" i="3"/>
  <c r="M1001" i="3"/>
  <c r="M1000" i="3"/>
  <c r="M999" i="3"/>
  <c r="M998" i="3"/>
  <c r="M997" i="3"/>
  <c r="M996" i="3"/>
  <c r="M995" i="3"/>
  <c r="M994" i="3"/>
  <c r="M993" i="3"/>
  <c r="M992" i="3"/>
  <c r="M991" i="3"/>
  <c r="M990" i="3"/>
  <c r="M989" i="3"/>
  <c r="M988" i="3"/>
  <c r="M987" i="3"/>
  <c r="M986" i="3"/>
  <c r="M985" i="3"/>
  <c r="M984" i="3"/>
  <c r="M983" i="3"/>
  <c r="M982" i="3"/>
  <c r="M981" i="3"/>
  <c r="M980" i="3"/>
  <c r="M979" i="3"/>
  <c r="M978" i="3"/>
  <c r="M977" i="3"/>
  <c r="M976" i="3"/>
  <c r="M975" i="3"/>
  <c r="M974" i="3"/>
  <c r="M973" i="3"/>
  <c r="M972" i="3"/>
  <c r="M971" i="3"/>
  <c r="M970" i="3"/>
  <c r="M969" i="3"/>
  <c r="M968" i="3"/>
  <c r="M967" i="3"/>
  <c r="M966" i="3"/>
  <c r="M965" i="3"/>
  <c r="M964" i="3"/>
  <c r="M963" i="3"/>
  <c r="M962" i="3"/>
  <c r="M961" i="3"/>
  <c r="M960" i="3"/>
  <c r="M959" i="3"/>
  <c r="M958" i="3"/>
  <c r="M957" i="3"/>
  <c r="M956" i="3"/>
  <c r="M955" i="3"/>
  <c r="M954" i="3"/>
  <c r="M953" i="3"/>
  <c r="M952" i="3"/>
  <c r="M951" i="3"/>
  <c r="M950" i="3"/>
  <c r="M949" i="3"/>
  <c r="M948" i="3"/>
  <c r="M947" i="3"/>
  <c r="M946" i="3"/>
  <c r="M945" i="3"/>
  <c r="M944" i="3"/>
  <c r="M943" i="3"/>
  <c r="M942" i="3"/>
  <c r="M941" i="3"/>
  <c r="M940" i="3"/>
  <c r="M939" i="3"/>
  <c r="M938" i="3"/>
  <c r="M937" i="3"/>
  <c r="M936" i="3"/>
  <c r="M935" i="3"/>
  <c r="M934" i="3"/>
  <c r="M933" i="3"/>
  <c r="M932" i="3"/>
  <c r="M931" i="3"/>
  <c r="M930" i="3"/>
  <c r="M929" i="3"/>
  <c r="M928" i="3"/>
  <c r="M927" i="3"/>
  <c r="M926" i="3"/>
  <c r="M925" i="3"/>
  <c r="M924" i="3"/>
  <c r="M923" i="3"/>
  <c r="M922" i="3"/>
  <c r="M921" i="3"/>
  <c r="M920" i="3"/>
  <c r="M919" i="3"/>
  <c r="M918" i="3"/>
  <c r="M917" i="3"/>
  <c r="M916" i="3"/>
  <c r="M915" i="3"/>
  <c r="M914" i="3"/>
  <c r="M913" i="3"/>
  <c r="M912" i="3"/>
  <c r="M911" i="3"/>
  <c r="M910" i="3"/>
  <c r="M909" i="3"/>
  <c r="M908" i="3"/>
  <c r="M907" i="3"/>
  <c r="M906" i="3"/>
  <c r="M905" i="3"/>
  <c r="M904" i="3"/>
  <c r="M903" i="3"/>
  <c r="M902" i="3"/>
  <c r="M901" i="3"/>
  <c r="M900" i="3"/>
  <c r="M899" i="3"/>
  <c r="M898" i="3"/>
  <c r="M897" i="3"/>
  <c r="M896" i="3"/>
  <c r="M895" i="3"/>
  <c r="M894" i="3"/>
  <c r="M893" i="3"/>
  <c r="M892" i="3"/>
  <c r="M891" i="3"/>
  <c r="M890" i="3"/>
  <c r="M889" i="3"/>
  <c r="M888" i="3"/>
  <c r="M887" i="3"/>
  <c r="M886" i="3"/>
  <c r="M885" i="3"/>
  <c r="M884" i="3"/>
  <c r="M883" i="3"/>
  <c r="M882" i="3"/>
  <c r="M881" i="3"/>
  <c r="M880" i="3"/>
  <c r="M879" i="3"/>
  <c r="M878" i="3"/>
  <c r="M877" i="3"/>
  <c r="M876" i="3"/>
  <c r="M875" i="3"/>
  <c r="M874" i="3"/>
  <c r="M873" i="3"/>
  <c r="M872" i="3"/>
  <c r="M871" i="3"/>
  <c r="M870" i="3"/>
  <c r="M869" i="3"/>
  <c r="M868" i="3"/>
  <c r="M867" i="3"/>
  <c r="M866" i="3"/>
  <c r="M865" i="3"/>
  <c r="M864" i="3"/>
  <c r="M863" i="3"/>
  <c r="M862" i="3"/>
  <c r="M861" i="3"/>
  <c r="M860" i="3"/>
  <c r="M859" i="3"/>
  <c r="M858" i="3"/>
  <c r="M857" i="3"/>
  <c r="M856" i="3"/>
  <c r="M855" i="3"/>
  <c r="M854" i="3"/>
  <c r="M853" i="3"/>
  <c r="M852" i="3"/>
  <c r="M851" i="3"/>
  <c r="M850" i="3"/>
  <c r="M849" i="3"/>
  <c r="M848" i="3"/>
  <c r="M847" i="3"/>
  <c r="M846" i="3"/>
  <c r="M845" i="3"/>
  <c r="M844" i="3"/>
  <c r="M843" i="3"/>
  <c r="M842" i="3"/>
  <c r="M841" i="3"/>
  <c r="M840" i="3"/>
  <c r="M839" i="3"/>
  <c r="M838" i="3"/>
  <c r="M837" i="3"/>
  <c r="M836" i="3"/>
  <c r="M835" i="3"/>
  <c r="M834" i="3"/>
  <c r="M833" i="3"/>
  <c r="M832" i="3"/>
  <c r="M831" i="3"/>
  <c r="M830" i="3"/>
  <c r="M829" i="3"/>
  <c r="M828" i="3"/>
  <c r="M827" i="3"/>
  <c r="M826" i="3"/>
  <c r="M825" i="3"/>
  <c r="M824" i="3"/>
  <c r="M823" i="3"/>
  <c r="M822" i="3"/>
  <c r="M821" i="3"/>
  <c r="M820" i="3"/>
  <c r="M819" i="3"/>
  <c r="M818" i="3"/>
  <c r="M817" i="3"/>
  <c r="M816" i="3"/>
  <c r="M815" i="3"/>
  <c r="M814" i="3"/>
  <c r="M813" i="3"/>
  <c r="M812" i="3"/>
  <c r="M811" i="3"/>
  <c r="M810" i="3"/>
  <c r="M809" i="3"/>
  <c r="M808" i="3"/>
  <c r="M807" i="3"/>
  <c r="M806" i="3"/>
  <c r="M805" i="3"/>
  <c r="M804" i="3"/>
  <c r="M803" i="3"/>
  <c r="M802" i="3"/>
  <c r="M801" i="3"/>
  <c r="M800" i="3"/>
  <c r="M799" i="3"/>
  <c r="M798" i="3"/>
  <c r="M797" i="3"/>
  <c r="M796" i="3"/>
  <c r="M795" i="3"/>
  <c r="M794" i="3"/>
  <c r="M793" i="3"/>
  <c r="M792" i="3"/>
  <c r="M791" i="3"/>
  <c r="M790" i="3"/>
  <c r="M789" i="3"/>
  <c r="M788" i="3"/>
  <c r="M787" i="3"/>
  <c r="M786" i="3"/>
  <c r="M785" i="3"/>
  <c r="M784" i="3"/>
  <c r="M783" i="3"/>
  <c r="M782" i="3"/>
  <c r="M781" i="3"/>
  <c r="M780" i="3"/>
  <c r="M779" i="3"/>
  <c r="M778" i="3"/>
  <c r="M777" i="3"/>
  <c r="M776" i="3"/>
  <c r="M775" i="3"/>
  <c r="M774" i="3"/>
  <c r="M773" i="3"/>
  <c r="M772" i="3"/>
  <c r="M771" i="3"/>
  <c r="M770" i="3"/>
  <c r="M769" i="3"/>
  <c r="M768" i="3"/>
  <c r="M767" i="3"/>
  <c r="M766" i="3"/>
  <c r="M765" i="3"/>
  <c r="M764" i="3"/>
  <c r="M763" i="3"/>
  <c r="M762" i="3"/>
  <c r="M761" i="3"/>
  <c r="M760" i="3"/>
  <c r="M759" i="3"/>
  <c r="M758" i="3"/>
  <c r="M757" i="3"/>
  <c r="M756" i="3"/>
  <c r="M755" i="3"/>
  <c r="M754" i="3"/>
  <c r="M753" i="3"/>
  <c r="M752" i="3"/>
  <c r="M751" i="3"/>
  <c r="M750" i="3"/>
  <c r="M749" i="3"/>
  <c r="M748" i="3"/>
  <c r="M747" i="3"/>
  <c r="M746" i="3"/>
  <c r="M745" i="3"/>
  <c r="M744" i="3"/>
  <c r="M743" i="3"/>
  <c r="M742" i="3"/>
  <c r="M741" i="3"/>
  <c r="M740" i="3"/>
  <c r="M739" i="3"/>
  <c r="M738" i="3"/>
  <c r="M737" i="3"/>
  <c r="M736" i="3"/>
  <c r="M735" i="3"/>
  <c r="M734" i="3"/>
  <c r="M733" i="3"/>
  <c r="M732" i="3"/>
  <c r="M731" i="3"/>
  <c r="M730" i="3"/>
  <c r="M729" i="3"/>
  <c r="M728" i="3"/>
  <c r="M727" i="3"/>
  <c r="M726" i="3"/>
  <c r="M725" i="3"/>
  <c r="M724" i="3"/>
  <c r="M723" i="3"/>
  <c r="M722" i="3"/>
  <c r="M721" i="3"/>
  <c r="M720" i="3"/>
  <c r="M719" i="3"/>
  <c r="M718" i="3"/>
  <c r="M717" i="3"/>
  <c r="M716" i="3"/>
  <c r="M715" i="3"/>
  <c r="M714" i="3"/>
  <c r="M713" i="3"/>
  <c r="M712" i="3"/>
  <c r="M711" i="3"/>
  <c r="M710" i="3"/>
  <c r="M709" i="3"/>
  <c r="M708" i="3"/>
  <c r="M707" i="3"/>
  <c r="M706" i="3"/>
  <c r="M705" i="3"/>
  <c r="M704" i="3"/>
  <c r="M703" i="3"/>
  <c r="M702" i="3"/>
  <c r="M701" i="3"/>
  <c r="M700" i="3"/>
  <c r="M699" i="3"/>
  <c r="M698" i="3"/>
  <c r="M697" i="3"/>
  <c r="M696" i="3"/>
  <c r="M695" i="3"/>
  <c r="M694" i="3"/>
  <c r="M693" i="3"/>
  <c r="M692" i="3"/>
  <c r="M691" i="3"/>
  <c r="M690" i="3"/>
  <c r="M689" i="3"/>
  <c r="M688" i="3"/>
  <c r="M687" i="3"/>
  <c r="M686" i="3"/>
  <c r="M685" i="3"/>
  <c r="M684" i="3"/>
  <c r="M683" i="3"/>
  <c r="M682" i="3"/>
  <c r="M681" i="3"/>
  <c r="M680" i="3"/>
  <c r="M679" i="3"/>
  <c r="M678" i="3"/>
  <c r="M677" i="3"/>
  <c r="M676" i="3"/>
  <c r="M675" i="3"/>
  <c r="M674" i="3"/>
  <c r="M673" i="3"/>
  <c r="M672" i="3"/>
  <c r="M671" i="3"/>
  <c r="M670" i="3"/>
  <c r="M669" i="3"/>
  <c r="M668" i="3"/>
  <c r="M667" i="3"/>
  <c r="M666" i="3"/>
  <c r="M665" i="3"/>
  <c r="M664" i="3"/>
  <c r="M663" i="3"/>
  <c r="M662" i="3"/>
  <c r="M661" i="3"/>
  <c r="M660" i="3"/>
  <c r="M659" i="3"/>
  <c r="M658" i="3"/>
  <c r="M657" i="3"/>
  <c r="M656" i="3"/>
  <c r="M655" i="3"/>
  <c r="M654" i="3"/>
  <c r="M653" i="3"/>
  <c r="M652" i="3"/>
  <c r="M651" i="3"/>
  <c r="M650" i="3"/>
  <c r="M649" i="3"/>
  <c r="M648" i="3"/>
  <c r="M647" i="3"/>
  <c r="M646" i="3"/>
  <c r="M645" i="3"/>
  <c r="M644" i="3"/>
  <c r="M643" i="3"/>
  <c r="M642" i="3"/>
  <c r="M641" i="3"/>
  <c r="M640" i="3"/>
  <c r="M639" i="3"/>
  <c r="M638" i="3"/>
  <c r="M637" i="3"/>
  <c r="M636" i="3"/>
  <c r="M635" i="3"/>
  <c r="M634" i="3"/>
  <c r="M633" i="3"/>
  <c r="M632" i="3"/>
  <c r="M631" i="3"/>
  <c r="M630" i="3"/>
  <c r="M629" i="3"/>
  <c r="M628" i="3"/>
  <c r="M627" i="3"/>
  <c r="M626" i="3"/>
  <c r="M625" i="3"/>
  <c r="M624" i="3"/>
  <c r="M623" i="3"/>
  <c r="M622" i="3"/>
  <c r="M621" i="3"/>
  <c r="M620" i="3"/>
  <c r="M619" i="3"/>
  <c r="M618" i="3"/>
  <c r="M617" i="3"/>
  <c r="M616" i="3"/>
  <c r="M615" i="3"/>
  <c r="M614" i="3"/>
  <c r="M613" i="3"/>
  <c r="M612" i="3"/>
  <c r="M611" i="3"/>
  <c r="M610" i="3"/>
  <c r="M609" i="3"/>
  <c r="M608" i="3"/>
  <c r="M607" i="3"/>
  <c r="M606" i="3"/>
  <c r="M605" i="3"/>
  <c r="M604" i="3"/>
  <c r="M603" i="3"/>
  <c r="M602" i="3"/>
  <c r="M601" i="3"/>
  <c r="M600" i="3"/>
  <c r="M599" i="3"/>
  <c r="M598" i="3"/>
  <c r="M597" i="3"/>
  <c r="M596" i="3"/>
  <c r="M595" i="3"/>
  <c r="M594" i="3"/>
  <c r="M593" i="3"/>
  <c r="M592" i="3"/>
  <c r="M591" i="3"/>
  <c r="M590" i="3"/>
  <c r="M589" i="3"/>
  <c r="M588" i="3"/>
  <c r="M587" i="3"/>
  <c r="M586" i="3"/>
  <c r="M585" i="3"/>
  <c r="M584" i="3"/>
  <c r="M583" i="3"/>
  <c r="M582" i="3"/>
  <c r="M581" i="3"/>
  <c r="M580" i="3"/>
  <c r="M579" i="3"/>
  <c r="M578" i="3"/>
  <c r="M577" i="3"/>
  <c r="M576" i="3"/>
  <c r="M575" i="3"/>
  <c r="M574" i="3"/>
  <c r="M573" i="3"/>
  <c r="M572" i="3"/>
  <c r="M571" i="3"/>
  <c r="M570" i="3"/>
  <c r="M569" i="3"/>
  <c r="M568" i="3"/>
  <c r="M567" i="3"/>
  <c r="M566" i="3"/>
  <c r="M565" i="3"/>
  <c r="M564" i="3"/>
  <c r="M563" i="3"/>
  <c r="M562" i="3"/>
  <c r="M561" i="3"/>
  <c r="M560" i="3"/>
  <c r="M559" i="3"/>
  <c r="M558" i="3"/>
  <c r="M557" i="3"/>
  <c r="M556" i="3"/>
  <c r="M555" i="3"/>
  <c r="M554" i="3"/>
  <c r="M553" i="3"/>
  <c r="M552" i="3"/>
  <c r="M551" i="3"/>
  <c r="M550" i="3"/>
  <c r="M549" i="3"/>
  <c r="M548" i="3"/>
  <c r="M547" i="3"/>
  <c r="M546" i="3"/>
  <c r="M545" i="3"/>
  <c r="M544" i="3"/>
  <c r="M543" i="3"/>
  <c r="M542" i="3"/>
  <c r="M541" i="3"/>
  <c r="M540" i="3"/>
  <c r="M539" i="3"/>
  <c r="M538" i="3"/>
  <c r="M537" i="3"/>
  <c r="M536" i="3"/>
  <c r="M535" i="3"/>
  <c r="M534" i="3"/>
  <c r="M533" i="3"/>
  <c r="M532" i="3"/>
  <c r="M531" i="3"/>
  <c r="M530" i="3"/>
  <c r="M529" i="3"/>
  <c r="M528" i="3"/>
  <c r="M527" i="3"/>
  <c r="M526" i="3"/>
  <c r="M525" i="3"/>
  <c r="M524" i="3"/>
  <c r="M523" i="3"/>
  <c r="M522" i="3"/>
  <c r="M521" i="3"/>
  <c r="M520" i="3"/>
  <c r="M519" i="3"/>
  <c r="M518" i="3"/>
  <c r="M517" i="3"/>
  <c r="M516" i="3"/>
  <c r="M515" i="3"/>
  <c r="M514" i="3"/>
  <c r="M513" i="3"/>
  <c r="M512" i="3"/>
  <c r="M511" i="3"/>
  <c r="M510" i="3"/>
  <c r="M509" i="3"/>
  <c r="M508" i="3"/>
  <c r="M507" i="3"/>
  <c r="M506" i="3"/>
  <c r="M505" i="3"/>
  <c r="M504" i="3"/>
  <c r="M503" i="3"/>
  <c r="M502" i="3"/>
  <c r="M501" i="3"/>
  <c r="M500" i="3"/>
  <c r="M499" i="3"/>
  <c r="M498" i="3"/>
  <c r="M497" i="3"/>
  <c r="M496" i="3"/>
  <c r="M495" i="3"/>
  <c r="M494" i="3"/>
  <c r="M493" i="3"/>
  <c r="M492" i="3"/>
  <c r="M491" i="3"/>
  <c r="M490" i="3"/>
  <c r="M489" i="3"/>
  <c r="M488" i="3"/>
  <c r="M487" i="3"/>
  <c r="M486" i="3"/>
  <c r="M485" i="3"/>
  <c r="M484" i="3"/>
  <c r="M483" i="3"/>
  <c r="M482" i="3"/>
  <c r="M481" i="3"/>
  <c r="M480" i="3"/>
  <c r="M479" i="3"/>
  <c r="M478" i="3"/>
  <c r="M477" i="3"/>
  <c r="M476" i="3"/>
  <c r="M475" i="3"/>
  <c r="M474" i="3"/>
  <c r="M473" i="3"/>
  <c r="M472" i="3"/>
  <c r="M471" i="3"/>
  <c r="M470" i="3"/>
  <c r="M469" i="3"/>
  <c r="M468" i="3"/>
  <c r="M467" i="3"/>
  <c r="M466" i="3"/>
  <c r="M465" i="3"/>
  <c r="M464" i="3"/>
  <c r="M463" i="3"/>
  <c r="M462" i="3"/>
  <c r="M461" i="3"/>
  <c r="M460" i="3"/>
  <c r="M459" i="3"/>
  <c r="M458" i="3"/>
  <c r="M457" i="3"/>
  <c r="M456" i="3"/>
  <c r="M455" i="3"/>
  <c r="M454" i="3"/>
  <c r="M453" i="3"/>
  <c r="M452" i="3"/>
  <c r="M451" i="3"/>
  <c r="M450" i="3"/>
  <c r="M449" i="3"/>
  <c r="M448" i="3"/>
  <c r="M447" i="3"/>
  <c r="M446" i="3"/>
  <c r="M445" i="3"/>
  <c r="M444" i="3"/>
  <c r="M443" i="3"/>
  <c r="M442" i="3"/>
  <c r="M441" i="3"/>
  <c r="M440" i="3"/>
  <c r="M439" i="3"/>
  <c r="M438" i="3"/>
  <c r="M437" i="3"/>
  <c r="M436" i="3"/>
  <c r="M435" i="3"/>
  <c r="M434" i="3"/>
  <c r="M433" i="3"/>
  <c r="M432" i="3"/>
  <c r="M431" i="3"/>
  <c r="M430" i="3"/>
  <c r="M429" i="3"/>
  <c r="M428" i="3"/>
  <c r="M427" i="3"/>
  <c r="M426" i="3"/>
  <c r="M425" i="3"/>
  <c r="M424" i="3"/>
  <c r="M423" i="3"/>
  <c r="M422" i="3"/>
  <c r="M421" i="3"/>
  <c r="M420" i="3"/>
  <c r="M419" i="3"/>
  <c r="M418" i="3"/>
  <c r="M417" i="3"/>
  <c r="M416" i="3"/>
  <c r="M415" i="3"/>
  <c r="M414" i="3"/>
  <c r="M413" i="3"/>
  <c r="M412" i="3"/>
  <c r="M411" i="3"/>
  <c r="M410" i="3"/>
  <c r="M409" i="3"/>
  <c r="M408" i="3"/>
  <c r="M407" i="3"/>
  <c r="M406" i="3"/>
  <c r="M405" i="3"/>
  <c r="M404" i="3"/>
  <c r="M403" i="3"/>
  <c r="M402" i="3"/>
  <c r="M401" i="3"/>
  <c r="M400" i="3"/>
  <c r="M399" i="3"/>
  <c r="M398" i="3"/>
  <c r="M397" i="3"/>
  <c r="M396" i="3"/>
  <c r="M395" i="3"/>
  <c r="M394" i="3"/>
  <c r="M393" i="3"/>
  <c r="M392" i="3"/>
  <c r="M391" i="3"/>
  <c r="M390" i="3"/>
  <c r="M389" i="3"/>
  <c r="M388" i="3"/>
  <c r="M387" i="3"/>
  <c r="M386" i="3"/>
  <c r="M385" i="3"/>
  <c r="M384" i="3"/>
  <c r="M383" i="3"/>
  <c r="M382" i="3"/>
  <c r="M381" i="3"/>
  <c r="M380" i="3"/>
  <c r="M379" i="3"/>
  <c r="M378" i="3"/>
  <c r="M377" i="3"/>
  <c r="M376" i="3"/>
  <c r="M375" i="3"/>
  <c r="M374" i="3"/>
  <c r="M373" i="3"/>
  <c r="M372" i="3"/>
  <c r="M371" i="3"/>
  <c r="M370" i="3"/>
  <c r="M369" i="3"/>
  <c r="M368" i="3"/>
  <c r="M367" i="3"/>
  <c r="M366" i="3"/>
  <c r="M365" i="3"/>
  <c r="M364" i="3"/>
  <c r="M363" i="3"/>
  <c r="M362" i="3"/>
  <c r="M361" i="3"/>
  <c r="M360" i="3"/>
  <c r="M359" i="3"/>
  <c r="M358" i="3"/>
  <c r="M357" i="3"/>
  <c r="M356" i="3"/>
  <c r="M355" i="3"/>
  <c r="M354" i="3"/>
  <c r="M353" i="3"/>
  <c r="M352" i="3"/>
  <c r="M351" i="3"/>
  <c r="M350" i="3"/>
  <c r="M349" i="3"/>
  <c r="M348" i="3"/>
  <c r="M347" i="3"/>
  <c r="M346" i="3"/>
  <c r="M345" i="3"/>
  <c r="M344" i="3"/>
  <c r="M343" i="3"/>
  <c r="M342" i="3"/>
  <c r="M341" i="3"/>
  <c r="M340" i="3"/>
  <c r="M339" i="3"/>
  <c r="M338" i="3"/>
  <c r="M337" i="3"/>
  <c r="M336" i="3"/>
  <c r="M335" i="3"/>
  <c r="M334" i="3"/>
  <c r="M333" i="3"/>
  <c r="M332" i="3"/>
  <c r="M331" i="3"/>
  <c r="M330" i="3"/>
  <c r="M329" i="3"/>
  <c r="M328" i="3"/>
  <c r="M327" i="3"/>
  <c r="M326" i="3"/>
  <c r="M325" i="3"/>
  <c r="M324" i="3"/>
  <c r="M323" i="3"/>
  <c r="M322" i="3"/>
  <c r="M321" i="3"/>
  <c r="M320" i="3"/>
  <c r="M319" i="3"/>
  <c r="M318" i="3"/>
  <c r="M317" i="3"/>
  <c r="M316" i="3"/>
  <c r="M315" i="3"/>
  <c r="M314" i="3"/>
  <c r="M313" i="3"/>
  <c r="M312" i="3"/>
  <c r="M311" i="3"/>
  <c r="M310" i="3"/>
  <c r="M309" i="3"/>
  <c r="M308" i="3"/>
  <c r="M307" i="3"/>
  <c r="M306" i="3"/>
  <c r="M305" i="3"/>
  <c r="M304" i="3"/>
  <c r="M303" i="3"/>
  <c r="M302" i="3"/>
  <c r="M301" i="3"/>
  <c r="M300" i="3"/>
  <c r="M299" i="3"/>
  <c r="M298" i="3"/>
  <c r="M297" i="3"/>
  <c r="M296" i="3"/>
  <c r="M295" i="3"/>
  <c r="M294" i="3"/>
  <c r="M293" i="3"/>
  <c r="M292" i="3"/>
  <c r="M291" i="3"/>
  <c r="M290" i="3"/>
  <c r="M289" i="3"/>
  <c r="M288" i="3"/>
  <c r="M287" i="3"/>
  <c r="M286" i="3"/>
  <c r="M285" i="3"/>
  <c r="M284" i="3"/>
  <c r="M283" i="3"/>
  <c r="M282" i="3"/>
  <c r="M281" i="3"/>
  <c r="M280" i="3"/>
  <c r="M279" i="3"/>
  <c r="M278" i="3"/>
  <c r="M277" i="3"/>
  <c r="M276" i="3"/>
  <c r="M275" i="3"/>
  <c r="M274" i="3"/>
  <c r="M273" i="3"/>
  <c r="M272" i="3"/>
  <c r="M271" i="3"/>
  <c r="M270" i="3"/>
  <c r="M269" i="3"/>
  <c r="M268" i="3"/>
  <c r="M267" i="3"/>
  <c r="M266" i="3"/>
  <c r="M265" i="3"/>
  <c r="M264" i="3"/>
  <c r="M263" i="3"/>
  <c r="M262" i="3"/>
  <c r="M261" i="3"/>
  <c r="M260" i="3"/>
  <c r="M259" i="3"/>
  <c r="M258" i="3"/>
  <c r="M257" i="3"/>
  <c r="M256" i="3"/>
  <c r="M255" i="3"/>
  <c r="M254" i="3"/>
  <c r="M253" i="3"/>
  <c r="M252" i="3"/>
  <c r="M251" i="3"/>
  <c r="M250" i="3"/>
  <c r="M249" i="3"/>
  <c r="M248" i="3"/>
  <c r="M247" i="3"/>
  <c r="M246" i="3"/>
  <c r="M245" i="3"/>
  <c r="M244" i="3"/>
  <c r="M243" i="3"/>
  <c r="M242" i="3"/>
  <c r="M241" i="3"/>
  <c r="M240" i="3"/>
  <c r="M239" i="3"/>
  <c r="M238" i="3"/>
  <c r="M237" i="3"/>
  <c r="M236" i="3"/>
  <c r="M235" i="3"/>
  <c r="M234" i="3"/>
  <c r="M233" i="3"/>
  <c r="M232" i="3"/>
  <c r="M231" i="3"/>
  <c r="M230" i="3"/>
  <c r="M229" i="3"/>
  <c r="M228" i="3"/>
  <c r="M227" i="3"/>
  <c r="M226" i="3"/>
  <c r="M225" i="3"/>
  <c r="M224" i="3"/>
  <c r="M223" i="3"/>
  <c r="M222" i="3"/>
  <c r="M221" i="3"/>
  <c r="M220" i="3"/>
  <c r="M219" i="3"/>
  <c r="M218" i="3"/>
  <c r="M217" i="3"/>
  <c r="M216" i="3"/>
  <c r="M215" i="3"/>
  <c r="M214" i="3"/>
  <c r="M213" i="3"/>
  <c r="M212" i="3"/>
  <c r="M211" i="3"/>
  <c r="M210" i="3"/>
  <c r="M209" i="3"/>
  <c r="M208" i="3"/>
  <c r="M207" i="3"/>
  <c r="M206" i="3"/>
  <c r="M205" i="3"/>
  <c r="M204" i="3"/>
  <c r="M203" i="3"/>
  <c r="M202" i="3"/>
  <c r="M201" i="3"/>
  <c r="M200" i="3"/>
  <c r="M199" i="3"/>
  <c r="M198" i="3"/>
  <c r="M197" i="3"/>
  <c r="M196" i="3"/>
  <c r="M195" i="3"/>
  <c r="M194" i="3"/>
  <c r="M193" i="3"/>
  <c r="M192" i="3"/>
  <c r="M191" i="3"/>
  <c r="M190" i="3"/>
  <c r="M189" i="3"/>
  <c r="M188" i="3"/>
  <c r="M187" i="3"/>
  <c r="M186" i="3"/>
  <c r="M185" i="3"/>
  <c r="M184" i="3"/>
  <c r="M183" i="3"/>
  <c r="M182" i="3"/>
  <c r="M181" i="3"/>
  <c r="M180" i="3"/>
  <c r="M179" i="3"/>
  <c r="M178" i="3"/>
  <c r="M177" i="3"/>
  <c r="M176" i="3"/>
  <c r="M175" i="3"/>
  <c r="M174" i="3"/>
  <c r="M173" i="3"/>
  <c r="M172" i="3"/>
  <c r="M171" i="3"/>
  <c r="M170" i="3"/>
  <c r="M169" i="3"/>
  <c r="M168" i="3"/>
  <c r="M167" i="3"/>
  <c r="M166" i="3"/>
  <c r="M165" i="3"/>
  <c r="M164" i="3"/>
  <c r="M163" i="3"/>
  <c r="M162" i="3"/>
  <c r="M161" i="3"/>
  <c r="M160" i="3"/>
  <c r="M159" i="3"/>
  <c r="M158" i="3"/>
  <c r="M157" i="3"/>
  <c r="M156" i="3"/>
  <c r="M155" i="3"/>
  <c r="M154" i="3"/>
  <c r="M153" i="3"/>
  <c r="M152" i="3"/>
  <c r="M151" i="3"/>
  <c r="M150" i="3"/>
  <c r="M149" i="3"/>
  <c r="M148" i="3"/>
  <c r="M147" i="3"/>
  <c r="M146" i="3"/>
  <c r="M145" i="3"/>
  <c r="M144" i="3"/>
  <c r="M143" i="3"/>
  <c r="M142" i="3"/>
  <c r="M141" i="3"/>
  <c r="M140" i="3"/>
  <c r="M139" i="3"/>
  <c r="M138" i="3"/>
  <c r="M137" i="3"/>
  <c r="M136" i="3"/>
  <c r="M135" i="3"/>
  <c r="M134" i="3"/>
  <c r="M133" i="3"/>
  <c r="M132" i="3"/>
  <c r="M131" i="3"/>
  <c r="M130" i="3"/>
  <c r="M129" i="3"/>
  <c r="M128" i="3"/>
  <c r="M127" i="3"/>
  <c r="M126" i="3"/>
  <c r="M125" i="3"/>
  <c r="M124" i="3"/>
  <c r="M123" i="3"/>
  <c r="M122" i="3"/>
  <c r="M121" i="3"/>
  <c r="M120" i="3"/>
  <c r="M119" i="3"/>
  <c r="M118" i="3"/>
  <c r="M117" i="3"/>
  <c r="M116" i="3"/>
  <c r="M115" i="3"/>
  <c r="M114" i="3"/>
  <c r="M113" i="3"/>
  <c r="M112" i="3"/>
  <c r="M111" i="3"/>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M5" i="3"/>
  <c r="M4" i="3"/>
  <c r="M3" i="3"/>
  <c r="M2" i="3"/>
  <c r="C4" i="4" l="1" a="1"/>
  <c r="C4" i="4" s="1"/>
  <c r="C7" i="14" a="1"/>
  <c r="C7" i="14"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python.xml><?xml version="1.0" encoding="utf-8"?>
<python xmlns="http://schemas.microsoft.com/office/spreadsheetml/2023/python">
  <environmentDefinition id="{882DD1B0-6546-4DFA-8A08-902A380B44EA}">
    <initialization>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
</file>

<file path=xl/sharedStrings.xml><?xml version="1.0" encoding="utf-8"?>
<sst xmlns="http://schemas.openxmlformats.org/spreadsheetml/2006/main" count="14271" uniqueCount="123">
  <si>
    <t>Alan Murray</t>
  </si>
  <si>
    <t>LinkedIn:</t>
  </si>
  <si>
    <t>https://www.linkedin.com/in/alanmurray-computergaga/</t>
  </si>
  <si>
    <t>Website:</t>
  </si>
  <si>
    <t>https://computergaga.com/</t>
  </si>
  <si>
    <t>YouTube:</t>
  </si>
  <si>
    <t>https://www.youtube.com/computergaga</t>
  </si>
  <si>
    <t>Advanced Excel Formulas Book</t>
  </si>
  <si>
    <t>At Amazon</t>
  </si>
  <si>
    <t>Order ID</t>
  </si>
  <si>
    <t>Order Date</t>
  </si>
  <si>
    <t>Product Code</t>
  </si>
  <si>
    <t>Product Name</t>
  </si>
  <si>
    <t>Category</t>
  </si>
  <si>
    <t>Store ID</t>
  </si>
  <si>
    <t>Store Name</t>
  </si>
  <si>
    <t>Units Sold</t>
  </si>
  <si>
    <t>Rep ID</t>
  </si>
  <si>
    <t>Rep Name</t>
  </si>
  <si>
    <t>Total</t>
  </si>
  <si>
    <t>R1014</t>
  </si>
  <si>
    <t>Sausage Roll</t>
  </si>
  <si>
    <t>Food</t>
  </si>
  <si>
    <t>Olympia</t>
  </si>
  <si>
    <t>SP3463</t>
  </si>
  <si>
    <t>Cyndy Bloom</t>
  </si>
  <si>
    <t>R1010</t>
  </si>
  <si>
    <t>Baguette</t>
  </si>
  <si>
    <t>SP3156</t>
  </si>
  <si>
    <t>Trudy Shore</t>
  </si>
  <si>
    <t>Neptune Way</t>
  </si>
  <si>
    <t>Bartholomew Drive</t>
  </si>
  <si>
    <t>Longleaf Drive</t>
  </si>
  <si>
    <t>R1016</t>
  </si>
  <si>
    <t>Chocolate Chip Muffin</t>
  </si>
  <si>
    <t>Cakes &amp; Pastries</t>
  </si>
  <si>
    <t>SP1841</t>
  </si>
  <si>
    <t>Audrey White</t>
  </si>
  <si>
    <t>R1012</t>
  </si>
  <si>
    <t>Jacket Potato</t>
  </si>
  <si>
    <t>SP3740</t>
  </si>
  <si>
    <t>Elizabeth Kendrick</t>
  </si>
  <si>
    <t>SP2092</t>
  </si>
  <si>
    <t>Simon James</t>
  </si>
  <si>
    <t>Southgate</t>
  </si>
  <si>
    <t>SP3992</t>
  </si>
  <si>
    <t>Paul Beechcroft</t>
  </si>
  <si>
    <t>R1017</t>
  </si>
  <si>
    <t>Croissant</t>
  </si>
  <si>
    <t>Evans Street</t>
  </si>
  <si>
    <t>SP1815</t>
  </si>
  <si>
    <t>Georgia Keegan</t>
  </si>
  <si>
    <t>R1007</t>
  </si>
  <si>
    <t>Water</t>
  </si>
  <si>
    <t>Beverages</t>
  </si>
  <si>
    <t>R1015</t>
  </si>
  <si>
    <t>Blueberry Muffin</t>
  </si>
  <si>
    <t>R1020</t>
  </si>
  <si>
    <t>Crisps</t>
  </si>
  <si>
    <t>R1002</t>
  </si>
  <si>
    <t>Coffee</t>
  </si>
  <si>
    <t>R1006</t>
  </si>
  <si>
    <t>Wine</t>
  </si>
  <si>
    <t>R1018</t>
  </si>
  <si>
    <t>Flapjack</t>
  </si>
  <si>
    <t>R1011</t>
  </si>
  <si>
    <t>Soup</t>
  </si>
  <si>
    <t>SP1571</t>
  </si>
  <si>
    <t>Samantha Cavalho</t>
  </si>
  <si>
    <t>R1013</t>
  </si>
  <si>
    <t>Cornish Pasty</t>
  </si>
  <si>
    <t>R1005</t>
  </si>
  <si>
    <t>Beer</t>
  </si>
  <si>
    <t>R1009</t>
  </si>
  <si>
    <t>Samosa</t>
  </si>
  <si>
    <t>SP1229</t>
  </si>
  <si>
    <t>Christopher Hartley</t>
  </si>
  <si>
    <t>R1008</t>
  </si>
  <si>
    <t>Sandwich</t>
  </si>
  <si>
    <t>R1019</t>
  </si>
  <si>
    <t>Caramel Shortbread</t>
  </si>
  <si>
    <t>R1003</t>
  </si>
  <si>
    <t>Tea</t>
  </si>
  <si>
    <t>R1004</t>
  </si>
  <si>
    <t>Hot Chocolate</t>
  </si>
  <si>
    <t>R1001</t>
  </si>
  <si>
    <t>Orange Juice</t>
  </si>
  <si>
    <t>Filter</t>
  </si>
  <si>
    <t>🍰</t>
  </si>
  <si>
    <t>🍹</t>
  </si>
  <si>
    <t>🍔</t>
  </si>
  <si>
    <t>Category Icon</t>
  </si>
  <si>
    <t>Grand Total</t>
  </si>
  <si>
    <t>Total Sales</t>
  </si>
  <si>
    <t># of Sales</t>
  </si>
  <si>
    <t>Date</t>
  </si>
  <si>
    <t>Course</t>
  </si>
  <si>
    <t>Number of Attendees</t>
  </si>
  <si>
    <t>Level</t>
  </si>
  <si>
    <t>Excel VBA</t>
  </si>
  <si>
    <t>Advanced</t>
  </si>
  <si>
    <t>Excel Basics</t>
  </si>
  <si>
    <t>Beginners</t>
  </si>
  <si>
    <t>Power Query in Excel</t>
  </si>
  <si>
    <t>Intermediate</t>
  </si>
  <si>
    <t>Excel Formulas Level 1</t>
  </si>
  <si>
    <t>Next Level Excel Formulas</t>
  </si>
  <si>
    <t>Excel Advanced</t>
  </si>
  <si>
    <t>Power Pivot Masterclass</t>
  </si>
  <si>
    <t>Jan</t>
  </si>
  <si>
    <t>Feb</t>
  </si>
  <si>
    <t>Mar</t>
  </si>
  <si>
    <t>Apr</t>
  </si>
  <si>
    <t>May</t>
  </si>
  <si>
    <t>Jun</t>
  </si>
  <si>
    <t>Jul</t>
  </si>
  <si>
    <t>Aug</t>
  </si>
  <si>
    <t>Sep</t>
  </si>
  <si>
    <t>Oct</t>
  </si>
  <si>
    <t>Nov</t>
  </si>
  <si>
    <t>Dec</t>
  </si>
  <si>
    <t xml:space="preserve"> </t>
  </si>
  <si>
    <t>Course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</si>
</sst>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_-* #,##0_-;\-* #,##0_-;_-* &quot;-&quot;??_-;_-@_-"/>
  </numFmts>
  <fonts count="9" x14ac:knownFonts="1">
    <font>
      <sz val="14"/>
      <color theme="1"/>
      <name val="Aptos Narrow"/>
      <family val="2"/>
      <scheme val="minor"/>
    </font>
    <font>
      <sz val="14"/>
      <color theme="1"/>
      <name val="Aptos Narrow"/>
      <family val="2"/>
      <scheme val="minor"/>
    </font>
    <font>
      <b/>
      <sz val="14"/>
      <color theme="0"/>
      <name val="Aptos Narrow"/>
      <family val="2"/>
      <scheme val="minor"/>
    </font>
    <font>
      <b/>
      <sz val="14"/>
      <color theme="1"/>
      <name val="Aptos Narrow"/>
      <family val="2"/>
      <scheme val="minor"/>
    </font>
    <font>
      <sz val="11"/>
      <color theme="1"/>
      <name val="Aptos Narrow"/>
      <family val="2"/>
      <scheme val="minor"/>
    </font>
    <font>
      <b/>
      <sz val="16"/>
      <color theme="1"/>
      <name val="Aptos Narrow"/>
      <family val="2"/>
      <scheme val="minor"/>
    </font>
    <font>
      <sz val="11"/>
      <color theme="1"/>
      <name val="Segoe UI"/>
      <family val="2"/>
    </font>
    <font>
      <u/>
      <sz val="11"/>
      <color theme="10"/>
      <name val="Aptos Narrow"/>
      <family val="2"/>
      <scheme val="minor"/>
    </font>
    <font>
      <u/>
      <sz val="11"/>
      <color theme="10"/>
      <name val="Segoe UI"/>
      <family val="2"/>
    </font>
  </fonts>
  <fills count="4">
    <fill>
      <patternFill patternType="none"/>
    </fill>
    <fill>
      <patternFill patternType="gray125"/>
    </fill>
    <fill>
      <patternFill patternType="solid">
        <fgColor theme="5" tint="0.79998168889431442"/>
        <bgColor indexed="64"/>
      </patternFill>
    </fill>
    <fill>
      <patternFill patternType="solid">
        <fgColor theme="4"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4" fillId="0" borderId="0"/>
    <xf numFmtId="0" fontId="7" fillId="0" borderId="0" applyNumberFormat="0" applyFill="0" applyBorder="0" applyAlignment="0" applyProtection="0"/>
  </cellStyleXfs>
  <cellXfs count="19">
    <xf numFmtId="0" fontId="0" fillId="0" borderId="0" xfId="0"/>
    <xf numFmtId="0" fontId="5" fillId="0" borderId="0" xfId="2" applyFont="1"/>
    <xf numFmtId="0" fontId="4" fillId="0" borderId="0" xfId="2"/>
    <xf numFmtId="0" fontId="6" fillId="0" borderId="0" xfId="2" applyFont="1"/>
    <xf numFmtId="0" fontId="8" fillId="0" borderId="0" xfId="3" applyFont="1"/>
    <xf numFmtId="0" fontId="3" fillId="2" borderId="1" xfId="0" applyFont="1" applyFill="1" applyBorder="1"/>
    <xf numFmtId="15" fontId="0" fillId="0" borderId="0" xfId="0" applyNumberFormat="1"/>
    <xf numFmtId="164" fontId="0" fillId="0" borderId="0" xfId="0" applyNumberFormat="1"/>
    <xf numFmtId="164" fontId="0" fillId="0" borderId="0" xfId="1" applyNumberFormat="1" applyFont="1"/>
    <xf numFmtId="14" fontId="0" fillId="0" borderId="0" xfId="0" applyNumberFormat="1"/>
    <xf numFmtId="0" fontId="0" fillId="0" borderId="0" xfId="0" pivotButton="1"/>
    <xf numFmtId="0" fontId="0" fillId="0" borderId="0" xfId="0" applyAlignment="1">
      <alignment horizontal="left"/>
    </xf>
    <xf numFmtId="0" fontId="3" fillId="0" borderId="3" xfId="0" applyFont="1" applyBorder="1"/>
    <xf numFmtId="164" fontId="3" fillId="0" borderId="3" xfId="1" applyNumberFormat="1" applyFont="1" applyFill="1" applyBorder="1"/>
    <xf numFmtId="0" fontId="2" fillId="3" borderId="1" xfId="0" applyFont="1" applyFill="1" applyBorder="1"/>
    <xf numFmtId="0" fontId="3" fillId="2" borderId="2" xfId="0" applyFont="1" applyFill="1" applyBorder="1"/>
    <xf numFmtId="0" fontId="0" fillId="0" borderId="0" xfId="0" applyNumberFormat="1"/>
    <xf numFmtId="0" fontId="0" fillId="0" borderId="0" xfId="0" applyNumberFormat="1" applyFont="1"/>
    <xf numFmtId="0" fontId="0" fillId="0" borderId="0" xfId="0" applyFill="1"/>
  </cellXfs>
  <cellStyles count="4">
    <cellStyle name="Comma" xfId="1" builtinId="3"/>
    <cellStyle name="Hyperlink 2" xfId="3" xr:uid="{EF1222B2-0721-4F18-8C46-BBE67A19F070}"/>
    <cellStyle name="Normal" xfId="0" builtinId="0"/>
    <cellStyle name="Normal 2 2" xfId="2" xr:uid="{295B55E9-AEF3-451A-B691-EB50D0F6C302}"/>
  </cellStyles>
  <dxfs count="24">
    <dxf>
      <font>
        <b val="0"/>
      </font>
    </dxf>
    <dxf>
      <fill>
        <patternFill>
          <bgColor auto="1"/>
        </patternFill>
      </fill>
    </dxf>
    <dxf>
      <fill>
        <patternFill>
          <bgColor auto="1"/>
        </patternFill>
      </fill>
    </dxf>
    <dxf>
      <fill>
        <patternFill>
          <bgColor auto="1"/>
        </patternFill>
      </fill>
    </dxf>
    <dxf>
      <numFmt numFmtId="0" formatCode="General"/>
    </dxf>
    <dxf>
      <numFmt numFmtId="19" formatCode="dd/mm/yyyy"/>
    </dxf>
    <dxf>
      <border outline="0">
        <top style="thin">
          <color indexed="64"/>
        </top>
      </border>
    </dxf>
    <dxf>
      <border outline="0">
        <bottom style="thin">
          <color indexed="64"/>
        </bottom>
      </border>
    </dxf>
    <dxf>
      <font>
        <b/>
        <i val="0"/>
        <strike val="0"/>
        <condense val="0"/>
        <extend val="0"/>
        <outline val="0"/>
        <shadow val="0"/>
        <u val="none"/>
        <vertAlign val="baseline"/>
        <sz val="14"/>
        <color theme="1"/>
        <name val="Aptos Narrow"/>
        <family val="2"/>
        <scheme val="minor"/>
      </font>
      <fill>
        <patternFill patternType="solid">
          <fgColor indexed="64"/>
          <bgColor theme="5" tint="0.79998168889431442"/>
        </patternFill>
      </fill>
      <border diagonalUp="0" diagonalDown="0" outline="0">
        <left style="thin">
          <color indexed="64"/>
        </left>
        <right style="thin">
          <color indexed="64"/>
        </right>
        <top/>
        <bottom/>
      </border>
    </dxf>
    <dxf>
      <numFmt numFmtId="0" formatCode="General"/>
    </dxf>
    <dxf>
      <numFmt numFmtId="164" formatCode="_-* #,##0_-;\-* #,##0_-;_-* &quot;-&quot;??_-;_-@_-"/>
    </dxf>
    <dxf>
      <numFmt numFmtId="20" formatCode="dd\-mmm\-yy"/>
    </dxf>
    <dxf>
      <font>
        <b/>
        <i val="0"/>
        <strike val="0"/>
        <condense val="0"/>
        <extend val="0"/>
        <outline val="0"/>
        <shadow val="0"/>
        <u val="none"/>
        <vertAlign val="baseline"/>
        <sz val="14"/>
        <color theme="1"/>
        <name val="Aptos Narrow"/>
        <family val="2"/>
        <scheme val="minor"/>
      </font>
      <fill>
        <patternFill patternType="solid">
          <fgColor indexed="64"/>
          <bgColor theme="5" tint="0.79998168889431442"/>
        </patternFill>
      </fill>
      <border diagonalUp="0" diagonalDown="0" outline="0">
        <left style="thin">
          <color indexed="64"/>
        </left>
        <right style="thin">
          <color indexed="64"/>
        </right>
        <top/>
        <bottom/>
      </border>
    </dxf>
    <dxf>
      <fill>
        <patternFill patternType="solid">
          <fgColor theme="4" tint="0.79998168889431442"/>
          <bgColor theme="4" tint="0.79998168889431442"/>
        </patternFill>
      </fill>
      <border>
        <bottom style="thin">
          <color theme="4" tint="0.39997558519241921"/>
        </bottom>
      </border>
    </dxf>
    <dxf>
      <fill>
        <patternFill patternType="solid">
          <fgColor theme="4" tint="0.79998168889431442"/>
          <bgColor theme="4" tint="0.79998168889431442"/>
        </patternFill>
      </fill>
      <border>
        <bottom style="thin">
          <color theme="4" tint="0.39997558519241921"/>
        </bottom>
      </border>
    </dxf>
    <dxf>
      <font>
        <b/>
        <color theme="1"/>
      </font>
    </dxf>
    <dxf>
      <font>
        <b/>
        <color theme="1"/>
      </font>
      <border>
        <bottom style="thin">
          <color theme="4" tint="0.39997558519241921"/>
        </bottom>
      </border>
    </dxf>
    <dxf>
      <font>
        <b/>
        <color theme="1"/>
      </font>
    </dxf>
    <dxf>
      <font>
        <b/>
        <color theme="1"/>
      </font>
      <border>
        <top style="thin">
          <color theme="4"/>
        </top>
        <bottom style="thin">
          <color theme="4"/>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i val="0"/>
        <color theme="1"/>
      </font>
      <fill>
        <patternFill patternType="none">
          <fgColor indexed="64"/>
          <bgColor auto="1"/>
        </patternFill>
      </fill>
      <border>
        <left/>
        <right/>
        <top style="thin">
          <color theme="1"/>
        </top>
        <bottom style="thin">
          <color theme="1"/>
        </bottom>
        <vertical/>
        <horizontal/>
      </border>
    </dxf>
    <dxf>
      <font>
        <b/>
        <color theme="1"/>
      </font>
      <fill>
        <patternFill patternType="solid">
          <fgColor theme="4" tint="0.79998168889431442"/>
          <bgColor theme="4" tint="0.79998168889431442"/>
        </patternFill>
      </fill>
      <border>
        <bottom style="thin">
          <color theme="4" tint="0.39997558519241921"/>
        </bottom>
      </border>
    </dxf>
  </dxfs>
  <tableStyles count="1" defaultTableStyle="TableStyleMedium2" defaultPivotStyle="PivotStyleLight16">
    <tableStyle name="MyStyle" table="0" count="11" xr9:uid="{549C8FF9-DE18-45D1-BF15-D14D31A22B68}">
      <tableStyleElement type="headerRow" dxfId="23"/>
      <tableStyleElement type="totalRow" dxfId="22"/>
      <tableStyleElement type="firstRowStripe" dxfId="21"/>
      <tableStyleElement type="firstColumnStripe" dxfId="20"/>
      <tableStyleElement type="firstSubtotalColumn" dxfId="19"/>
      <tableStyleElement type="firstSubtotalRow" dxfId="18"/>
      <tableStyleElement type="secondSubtotalRow" dxfId="17"/>
      <tableStyleElement type="firstRowSubheading" dxfId="16"/>
      <tableStyleElement type="secondRowSubheading" dxfId="15"/>
      <tableStyleElement type="pageFieldLabels" dxfId="14"/>
      <tableStyleElement type="pageFieldValues"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07/relationships/slicerCache" Target="slicerCaches/slicerCache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microsoft.com/office/2007/relationships/slicerCache" Target="slicerCaches/slicerCache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24" Type="http://schemas.microsoft.com/office/2023/09/relationships/Python" Target="python.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pivotCacheDefinition" Target="pivotCache/pivotCacheDefinition2.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[slicer-tips.xlsx]Data!PivotTable3</c:name>
    <c:fmtId val="3"/>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Total sales by Rep</a:t>
            </a:r>
          </a:p>
        </c:rich>
      </c:tx>
      <c:layout>
        <c:manualLayout>
          <c:xMode val="edge"/>
          <c:yMode val="edge"/>
          <c:x val="3.4341729120243268E-2"/>
          <c:y val="2.777777777777777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Data!$P$41</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Data!$O$42:$O$51</c:f>
              <c:strCache>
                <c:ptCount val="9"/>
                <c:pt idx="0">
                  <c:v>Audrey White</c:v>
                </c:pt>
                <c:pt idx="1">
                  <c:v>Cyndy Bloom</c:v>
                </c:pt>
                <c:pt idx="2">
                  <c:v>Trudy Shore</c:v>
                </c:pt>
                <c:pt idx="3">
                  <c:v>Elizabeth Kendrick</c:v>
                </c:pt>
                <c:pt idx="4">
                  <c:v>Simon James</c:v>
                </c:pt>
                <c:pt idx="5">
                  <c:v>Samantha Cavalho</c:v>
                </c:pt>
                <c:pt idx="6">
                  <c:v>Paul Beechcroft</c:v>
                </c:pt>
                <c:pt idx="7">
                  <c:v>Georgia Keegan</c:v>
                </c:pt>
                <c:pt idx="8">
                  <c:v>Christopher Hartley</c:v>
                </c:pt>
              </c:strCache>
            </c:strRef>
          </c:cat>
          <c:val>
            <c:numRef>
              <c:f>Data!$P$42:$P$51</c:f>
              <c:numCache>
                <c:formatCode>_-* #,##0_-;\-* #,##0_-;_-* "-"??_-;_-@_-</c:formatCode>
                <c:ptCount val="9"/>
                <c:pt idx="0">
                  <c:v>3413.0000000000009</c:v>
                </c:pt>
                <c:pt idx="1">
                  <c:v>2741.7999999999993</c:v>
                </c:pt>
                <c:pt idx="2">
                  <c:v>2364.3000000000002</c:v>
                </c:pt>
                <c:pt idx="3">
                  <c:v>1919.8</c:v>
                </c:pt>
                <c:pt idx="4">
                  <c:v>1901.9</c:v>
                </c:pt>
                <c:pt idx="5">
                  <c:v>1520.9999999999998</c:v>
                </c:pt>
                <c:pt idx="6">
                  <c:v>1208.5999999999997</c:v>
                </c:pt>
                <c:pt idx="7">
                  <c:v>941.4000000000002</c:v>
                </c:pt>
                <c:pt idx="8">
                  <c:v>406.59999999999997</c:v>
                </c:pt>
              </c:numCache>
            </c:numRef>
          </c:val>
          <c:extLst>
            <c:ext xmlns:c16="http://schemas.microsoft.com/office/drawing/2014/chart" uri="{C3380CC4-5D6E-409C-BE32-E72D297353CC}">
              <c16:uniqueId val="{00000000-493D-46F1-82DA-5CDE37BEF868}"/>
            </c:ext>
          </c:extLst>
        </c:ser>
        <c:dLbls>
          <c:dLblPos val="outEnd"/>
          <c:showLegendKey val="0"/>
          <c:showVal val="1"/>
          <c:showCatName val="0"/>
          <c:showSerName val="0"/>
          <c:showPercent val="0"/>
          <c:showBubbleSize val="0"/>
        </c:dLbls>
        <c:gapWidth val="219"/>
        <c:overlap val="-27"/>
        <c:axId val="1725205632"/>
        <c:axId val="1725206592"/>
      </c:barChart>
      <c:catAx>
        <c:axId val="1725205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5206592"/>
        <c:crosses val="autoZero"/>
        <c:auto val="1"/>
        <c:lblAlgn val="ctr"/>
        <c:lblOffset val="100"/>
        <c:noMultiLvlLbl val="0"/>
      </c:catAx>
      <c:valAx>
        <c:axId val="1725206592"/>
        <c:scaling>
          <c:orientation val="minMax"/>
        </c:scaling>
        <c:delete val="1"/>
        <c:axPos val="l"/>
        <c:numFmt formatCode="_-* #,##0_-;\-* #,##0_-;_-* &quot;-&quot;??_-;_-@_-" sourceLinked="1"/>
        <c:majorTickMark val="none"/>
        <c:minorTickMark val="none"/>
        <c:tickLblPos val="nextTo"/>
        <c:crossAx val="1725205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Title'!$C$7</c:f>
          <c:strCache>
            <c:ptCount val="1"/>
            <c:pt idx="0">
              <c:v>Sales for Beverages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Report!$D$3</c:f>
              <c:strCache>
                <c:ptCount val="1"/>
                <c:pt idx="0">
                  <c:v>Total Sales</c:v>
                </c:pt>
              </c:strCache>
            </c:strRef>
          </c:tx>
          <c:spPr>
            <a:solidFill>
              <a:schemeClr val="accent1"/>
            </a:solidFill>
            <a:ln>
              <a:solidFill>
                <a:schemeClr val="accent1">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Report!$C$4:$C$9</c:f>
              <c:strCache>
                <c:ptCount val="6"/>
                <c:pt idx="0">
                  <c:v>Bartholomew Drive</c:v>
                </c:pt>
                <c:pt idx="1">
                  <c:v>Evans Street</c:v>
                </c:pt>
                <c:pt idx="2">
                  <c:v>Longleaf Drive</c:v>
                </c:pt>
                <c:pt idx="3">
                  <c:v>Neptune Way</c:v>
                </c:pt>
                <c:pt idx="4">
                  <c:v>Olympia</c:v>
                </c:pt>
                <c:pt idx="5">
                  <c:v>Southgate</c:v>
                </c:pt>
              </c:strCache>
            </c:strRef>
          </c:cat>
          <c:val>
            <c:numRef>
              <c:f>Report!$D$4:$D$9</c:f>
              <c:numCache>
                <c:formatCode>_-* #,##0_-;\-* #,##0_-;_-* "-"??_-;_-@_-</c:formatCode>
                <c:ptCount val="6"/>
                <c:pt idx="0">
                  <c:v>4764.1000000000004</c:v>
                </c:pt>
                <c:pt idx="1">
                  <c:v>2850</c:v>
                </c:pt>
                <c:pt idx="2">
                  <c:v>5795.2</c:v>
                </c:pt>
                <c:pt idx="3">
                  <c:v>6099.699999999998</c:v>
                </c:pt>
                <c:pt idx="4">
                  <c:v>3591.6999999999994</c:v>
                </c:pt>
                <c:pt idx="5">
                  <c:v>4184</c:v>
                </c:pt>
              </c:numCache>
            </c:numRef>
          </c:val>
          <c:extLst>
            <c:ext xmlns:c16="http://schemas.microsoft.com/office/drawing/2014/chart" uri="{C3380CC4-5D6E-409C-BE32-E72D297353CC}">
              <c16:uniqueId val="{00000000-ED36-474F-BE27-7D1CD0DB700D}"/>
            </c:ext>
          </c:extLst>
        </c:ser>
        <c:dLbls>
          <c:dLblPos val="outEnd"/>
          <c:showLegendKey val="0"/>
          <c:showVal val="1"/>
          <c:showCatName val="0"/>
          <c:showSerName val="0"/>
          <c:showPercent val="0"/>
          <c:showBubbleSize val="0"/>
        </c:dLbls>
        <c:gapWidth val="219"/>
        <c:overlap val="-27"/>
        <c:axId val="2104149664"/>
        <c:axId val="2104147264"/>
      </c:barChart>
      <c:catAx>
        <c:axId val="2104149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4147264"/>
        <c:crosses val="autoZero"/>
        <c:auto val="1"/>
        <c:lblAlgn val="ctr"/>
        <c:lblOffset val="100"/>
        <c:noMultiLvlLbl val="0"/>
      </c:catAx>
      <c:valAx>
        <c:axId val="2104147264"/>
        <c:scaling>
          <c:orientation val="minMax"/>
        </c:scaling>
        <c:delete val="1"/>
        <c:axPos val="l"/>
        <c:numFmt formatCode="_-* #,##0_-;\-* #,##0_-;_-* &quot;-&quot;??_-;_-@_-" sourceLinked="1"/>
        <c:majorTickMark val="none"/>
        <c:minorTickMark val="none"/>
        <c:tickLblPos val="nextTo"/>
        <c:crossAx val="2104149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amazon.co.uk/Advanced-Excel-Formulas-Unleashing-Brilliance/dp/1484271246" TargetMode="External"/><Relationship Id="rId1" Type="http://schemas.openxmlformats.org/officeDocument/2006/relationships/image" Target="../media/image1.png"/><Relationship Id="rId5" Type="http://schemas.openxmlformats.org/officeDocument/2006/relationships/image" Target="../media/image3.jpg"/><Relationship Id="rId4" Type="http://schemas.openxmlformats.org/officeDocument/2006/relationships/hyperlink" Target="https://www.amazon.co.uk/Advanced-Excel-Success-Practical-Mastering/dp/1484264665/"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123825</xdr:rowOff>
    </xdr:from>
    <xdr:ext cx="2021794" cy="1835150"/>
    <xdr:pic>
      <xdr:nvPicPr>
        <xdr:cNvPr id="2" name="Picture 1">
          <a:extLst>
            <a:ext uri="{FF2B5EF4-FFF2-40B4-BE49-F238E27FC236}">
              <a16:creationId xmlns:a16="http://schemas.microsoft.com/office/drawing/2014/main" id="{A8DF6C3B-0F33-4E9F-9A03-AD8A72BF4C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123825"/>
          <a:ext cx="2021794" cy="1835150"/>
        </a:xfrm>
        <a:prstGeom prst="rect">
          <a:avLst/>
        </a:prstGeom>
      </xdr:spPr>
    </xdr:pic>
    <xdr:clientData/>
  </xdr:oneCellAnchor>
  <xdr:oneCellAnchor>
    <xdr:from>
      <xdr:col>2</xdr:col>
      <xdr:colOff>2416968</xdr:colOff>
      <xdr:row>1</xdr:row>
      <xdr:rowOff>51593</xdr:rowOff>
    </xdr:from>
    <xdr:ext cx="1460501" cy="2082256"/>
    <xdr:pic>
      <xdr:nvPicPr>
        <xdr:cNvPr id="3" name="Picture 2">
          <a:hlinkClick xmlns:r="http://schemas.openxmlformats.org/officeDocument/2006/relationships" r:id="rId2"/>
          <a:extLst>
            <a:ext uri="{FF2B5EF4-FFF2-40B4-BE49-F238E27FC236}">
              <a16:creationId xmlns:a16="http://schemas.microsoft.com/office/drawing/2014/main" id="{50127668-BF64-4CD5-B82E-6C8F8F501E8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702968" y="242093"/>
          <a:ext cx="1460501" cy="2082256"/>
        </a:xfrm>
        <a:prstGeom prst="rect">
          <a:avLst/>
        </a:prstGeom>
      </xdr:spPr>
    </xdr:pic>
    <xdr:clientData/>
  </xdr:oneCellAnchor>
  <xdr:oneCellAnchor>
    <xdr:from>
      <xdr:col>2</xdr:col>
      <xdr:colOff>796907</xdr:colOff>
      <xdr:row>1</xdr:row>
      <xdr:rowOff>50782</xdr:rowOff>
    </xdr:from>
    <xdr:ext cx="1457325" cy="2076450"/>
    <xdr:pic>
      <xdr:nvPicPr>
        <xdr:cNvPr id="4" name="Picture 3">
          <a:hlinkClick xmlns:r="http://schemas.openxmlformats.org/officeDocument/2006/relationships" r:id="rId4"/>
          <a:extLst>
            <a:ext uri="{FF2B5EF4-FFF2-40B4-BE49-F238E27FC236}">
              <a16:creationId xmlns:a16="http://schemas.microsoft.com/office/drawing/2014/main" id="{D0F90C63-6074-4EF1-AC67-FDA37D04F8E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082907" y="241282"/>
          <a:ext cx="1457325" cy="20764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152401</xdr:rowOff>
    </xdr:from>
    <xdr:to>
      <xdr:col>3</xdr:col>
      <xdr:colOff>9526</xdr:colOff>
      <xdr:row>4</xdr:row>
      <xdr:rowOff>114301</xdr:rowOff>
    </xdr:to>
    <mc:AlternateContent xmlns:mc="http://schemas.openxmlformats.org/markup-compatibility/2006">
      <mc:Choice xmlns:a14="http://schemas.microsoft.com/office/drawing/2010/main" Requires="a14">
        <xdr:graphicFrame macro="">
          <xdr:nvGraphicFramePr>
            <xdr:cNvPr id="4" name="Category Icon">
              <a:extLst>
                <a:ext uri="{FF2B5EF4-FFF2-40B4-BE49-F238E27FC236}">
                  <a16:creationId xmlns:a16="http://schemas.microsoft.com/office/drawing/2014/main" id="{8500ACA2-5AEA-FEB5-A7EB-C8FD45528AD9}"/>
                </a:ext>
              </a:extLst>
            </xdr:cNvPr>
            <xdr:cNvGraphicFramePr/>
          </xdr:nvGraphicFramePr>
          <xdr:xfrm>
            <a:off x="0" y="0"/>
            <a:ext cx="0" cy="0"/>
          </xdr:xfrm>
          <a:graphic>
            <a:graphicData uri="http://schemas.microsoft.com/office/drawing/2010/slicer">
              <sle:slicer xmlns:sle="http://schemas.microsoft.com/office/drawing/2010/slicer" name="Category Icon"/>
            </a:graphicData>
          </a:graphic>
        </xdr:graphicFrame>
      </mc:Choice>
      <mc:Fallback>
        <xdr:sp macro="" textlink="">
          <xdr:nvSpPr>
            <xdr:cNvPr id="0" name=""/>
            <xdr:cNvSpPr>
              <a:spLocks noTextEdit="1"/>
            </xdr:cNvSpPr>
          </xdr:nvSpPr>
          <xdr:spPr>
            <a:xfrm>
              <a:off x="876300" y="152401"/>
              <a:ext cx="2390776" cy="9144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161924</xdr:colOff>
      <xdr:row>0</xdr:row>
      <xdr:rowOff>171450</xdr:rowOff>
    </xdr:from>
    <xdr:to>
      <xdr:col>9</xdr:col>
      <xdr:colOff>647700</xdr:colOff>
      <xdr:row>12</xdr:row>
      <xdr:rowOff>228600</xdr:rowOff>
    </xdr:to>
    <xdr:graphicFrame macro="">
      <xdr:nvGraphicFramePr>
        <xdr:cNvPr id="5" name="Chart 4">
          <a:extLst>
            <a:ext uri="{FF2B5EF4-FFF2-40B4-BE49-F238E27FC236}">
              <a16:creationId xmlns:a16="http://schemas.microsoft.com/office/drawing/2014/main" id="{FDA65F85-0216-4281-97F2-C04B60C485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276225</xdr:colOff>
      <xdr:row>2</xdr:row>
      <xdr:rowOff>28575</xdr:rowOff>
    </xdr:from>
    <xdr:to>
      <xdr:col>1</xdr:col>
      <xdr:colOff>981075</xdr:colOff>
      <xdr:row>8</xdr:row>
      <xdr:rowOff>228600</xdr:rowOff>
    </xdr:to>
    <mc:AlternateContent xmlns:mc="http://schemas.openxmlformats.org/markup-compatibility/2006">
      <mc:Choice xmlns:sle15="http://schemas.microsoft.com/office/drawing/2012/slicer" Requires="sle15">
        <xdr:graphicFrame macro="">
          <xdr:nvGraphicFramePr>
            <xdr:cNvPr id="3" name="Category 3">
              <a:extLst>
                <a:ext uri="{FF2B5EF4-FFF2-40B4-BE49-F238E27FC236}">
                  <a16:creationId xmlns:a16="http://schemas.microsoft.com/office/drawing/2014/main" id="{76C76F3D-EA4D-4D85-8687-71599C112615}"/>
                </a:ext>
              </a:extLst>
            </xdr:cNvPr>
            <xdr:cNvGraphicFramePr/>
          </xdr:nvGraphicFramePr>
          <xdr:xfrm>
            <a:off x="0" y="0"/>
            <a:ext cx="0" cy="0"/>
          </xdr:xfrm>
          <a:graphic>
            <a:graphicData uri="http://schemas.microsoft.com/office/drawing/2010/slicer">
              <sle:slicer xmlns:sle="http://schemas.microsoft.com/office/drawing/2010/slicer" name="Category 3"/>
            </a:graphicData>
          </a:graphic>
        </xdr:graphicFrame>
      </mc:Choice>
      <mc:Fallback>
        <xdr:sp macro="" textlink="">
          <xdr:nvSpPr>
            <xdr:cNvPr id="0" name=""/>
            <xdr:cNvSpPr>
              <a:spLocks noTextEdit="1"/>
            </xdr:cNvSpPr>
          </xdr:nvSpPr>
          <xdr:spPr>
            <a:xfrm>
              <a:off x="276225" y="504825"/>
              <a:ext cx="1971675" cy="162877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638175</xdr:colOff>
      <xdr:row>5</xdr:row>
      <xdr:rowOff>206375</xdr:rowOff>
    </xdr:from>
    <xdr:to>
      <xdr:col>8</xdr:col>
      <xdr:colOff>165100</xdr:colOff>
      <xdr:row>17</xdr:row>
      <xdr:rowOff>130175</xdr:rowOff>
    </xdr:to>
    <xdr:graphicFrame macro="">
      <xdr:nvGraphicFramePr>
        <xdr:cNvPr id="2" name="Chart 1">
          <a:extLst>
            <a:ext uri="{FF2B5EF4-FFF2-40B4-BE49-F238E27FC236}">
              <a16:creationId xmlns:a16="http://schemas.microsoft.com/office/drawing/2014/main" id="{5F209C26-AE5E-4976-A2BA-54C53CD60A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685800</xdr:colOff>
      <xdr:row>1</xdr:row>
      <xdr:rowOff>209550</xdr:rowOff>
    </xdr:from>
    <xdr:to>
      <xdr:col>7</xdr:col>
      <xdr:colOff>285750</xdr:colOff>
      <xdr:row>5</xdr:row>
      <xdr:rowOff>161925</xdr:rowOff>
    </xdr:to>
    <mc:AlternateContent xmlns:mc="http://schemas.openxmlformats.org/markup-compatibility/2006">
      <mc:Choice xmlns:sle15="http://schemas.microsoft.com/office/drawing/2012/slicer" Requires="sle15">
        <xdr:graphicFrame macro="">
          <xdr:nvGraphicFramePr>
            <xdr:cNvPr id="3" name="Category 2">
              <a:extLst>
                <a:ext uri="{FF2B5EF4-FFF2-40B4-BE49-F238E27FC236}">
                  <a16:creationId xmlns:a16="http://schemas.microsoft.com/office/drawing/2014/main" id="{36C9F0D6-A101-4379-9804-6259BBBBC244}"/>
                </a:ext>
              </a:extLst>
            </xdr:cNvPr>
            <xdr:cNvGraphicFramePr/>
          </xdr:nvGraphicFramePr>
          <xdr:xfrm>
            <a:off x="0" y="0"/>
            <a:ext cx="0" cy="0"/>
          </xdr:xfrm>
          <a:graphic>
            <a:graphicData uri="http://schemas.microsoft.com/office/drawing/2010/slicer">
              <sle:slicer xmlns:sle="http://schemas.microsoft.com/office/drawing/2010/slicer" name="Category 2"/>
            </a:graphicData>
          </a:graphic>
        </xdr:graphicFrame>
      </mc:Choice>
      <mc:Fallback>
        <xdr:sp macro="" textlink="">
          <xdr:nvSpPr>
            <xdr:cNvPr id="0" name=""/>
            <xdr:cNvSpPr>
              <a:spLocks noTextEdit="1"/>
            </xdr:cNvSpPr>
          </xdr:nvSpPr>
          <xdr:spPr>
            <a:xfrm>
              <a:off x="2162175" y="447675"/>
              <a:ext cx="4629150" cy="90487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161925</xdr:colOff>
      <xdr:row>1</xdr:row>
      <xdr:rowOff>200025</xdr:rowOff>
    </xdr:from>
    <xdr:to>
      <xdr:col>1</xdr:col>
      <xdr:colOff>514350</xdr:colOff>
      <xdr:row>17</xdr:row>
      <xdr:rowOff>133350</xdr:rowOff>
    </xdr:to>
    <mc:AlternateContent xmlns:mc="http://schemas.openxmlformats.org/markup-compatibility/2006">
      <mc:Choice xmlns:sle15="http://schemas.microsoft.com/office/drawing/2012/slicer" Requires="sle15">
        <xdr:graphicFrame macro="">
          <xdr:nvGraphicFramePr>
            <xdr:cNvPr id="4" name="Product Name">
              <a:extLst>
                <a:ext uri="{FF2B5EF4-FFF2-40B4-BE49-F238E27FC236}">
                  <a16:creationId xmlns:a16="http://schemas.microsoft.com/office/drawing/2014/main" id="{D2F1B087-A44D-4679-B609-FCACEF065BD9}"/>
                </a:ext>
              </a:extLst>
            </xdr:cNvPr>
            <xdr:cNvGraphicFramePr/>
          </xdr:nvGraphicFramePr>
          <xdr:xfrm>
            <a:off x="0" y="0"/>
            <a:ext cx="0" cy="0"/>
          </xdr:xfrm>
          <a:graphic>
            <a:graphicData uri="http://schemas.microsoft.com/office/drawing/2010/slicer">
              <sle:slicer xmlns:sle="http://schemas.microsoft.com/office/drawing/2010/slicer" name="Product Name"/>
            </a:graphicData>
          </a:graphic>
        </xdr:graphicFrame>
      </mc:Choice>
      <mc:Fallback>
        <xdr:sp macro="" textlink="">
          <xdr:nvSpPr>
            <xdr:cNvPr id="0" name=""/>
            <xdr:cNvSpPr>
              <a:spLocks noTextEdit="1"/>
            </xdr:cNvSpPr>
          </xdr:nvSpPr>
          <xdr:spPr>
            <a:xfrm>
              <a:off x="161925" y="438150"/>
              <a:ext cx="1828800" cy="37433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53975</xdr:colOff>
      <xdr:row>0</xdr:row>
      <xdr:rowOff>187325</xdr:rowOff>
    </xdr:from>
    <xdr:to>
      <xdr:col>13</xdr:col>
      <xdr:colOff>755650</xdr:colOff>
      <xdr:row>5</xdr:row>
      <xdr:rowOff>79375</xdr:rowOff>
    </xdr:to>
    <mc:AlternateContent xmlns:mc="http://schemas.openxmlformats.org/markup-compatibility/2006">
      <mc:Choice xmlns:a14="http://schemas.microsoft.com/office/drawing/2010/main" Requires="a14">
        <xdr:graphicFrame macro="">
          <xdr:nvGraphicFramePr>
            <xdr:cNvPr id="2" name="Level">
              <a:extLst>
                <a:ext uri="{FF2B5EF4-FFF2-40B4-BE49-F238E27FC236}">
                  <a16:creationId xmlns:a16="http://schemas.microsoft.com/office/drawing/2014/main" id="{8DA82069-8919-F6B8-3FDA-56B8C5EE5DF2}"/>
                </a:ext>
              </a:extLst>
            </xdr:cNvPr>
            <xdr:cNvGraphicFramePr/>
          </xdr:nvGraphicFramePr>
          <xdr:xfrm>
            <a:off x="0" y="0"/>
            <a:ext cx="0" cy="0"/>
          </xdr:xfrm>
          <a:graphic>
            <a:graphicData uri="http://schemas.microsoft.com/office/drawing/2010/slicer">
              <sle:slicer xmlns:sle="http://schemas.microsoft.com/office/drawing/2010/slicer" name="Level"/>
            </a:graphicData>
          </a:graphic>
        </xdr:graphicFrame>
      </mc:Choice>
      <mc:Fallback>
        <xdr:sp macro="" textlink="">
          <xdr:nvSpPr>
            <xdr:cNvPr id="0" name=""/>
            <xdr:cNvSpPr>
              <a:spLocks noTextEdit="1"/>
            </xdr:cNvSpPr>
          </xdr:nvSpPr>
          <xdr:spPr>
            <a:xfrm>
              <a:off x="2073275" y="187325"/>
              <a:ext cx="4940300" cy="108267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ompu\Downloads\top-new-excel-features-2024.xlsx" TargetMode="External"/><Relationship Id="rId1" Type="http://schemas.openxmlformats.org/officeDocument/2006/relationships/externalLinkPath" Target="file:///C:\Users\compu\Downloads\top-new-excel-features-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ails"/>
      <sheetName val="Data"/>
      <sheetName val="Power BI Data"/>
      <sheetName val="Data 2"/>
      <sheetName val="Report"/>
      <sheetName val="Checkboxes"/>
      <sheetName val="Checkboxes 2"/>
      <sheetName val="Checkbox Data"/>
      <sheetName val="Copilot"/>
      <sheetName val="Country Data"/>
    </sheetNames>
    <sheetDataSet>
      <sheetData sheetId="0" refreshError="1"/>
      <sheetData sheetId="1" refreshError="1"/>
      <sheetData sheetId="2" refreshError="1"/>
      <sheetData sheetId="3" refreshError="1"/>
      <sheetData sheetId="4" refreshError="1"/>
      <sheetData sheetId="5" refreshError="1"/>
      <sheetData sheetId="6">
        <row r="3">
          <cell r="C3" t="b">
            <v>1</v>
          </cell>
          <cell r="D3" t="b">
            <v>0</v>
          </cell>
          <cell r="E3" t="b">
            <v>1</v>
          </cell>
        </row>
      </sheetData>
      <sheetData sheetId="7" refreshError="1"/>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an Murray" refreshedDate="45691.29510787037" createdVersion="8" refreshedVersion="8" minRefreshableVersion="3" recordCount="1971" xr:uid="{350E4FEF-3133-4AA9-9ED2-8D6EBD289DC4}">
  <cacheSource type="worksheet">
    <worksheetSource name="tblSales"/>
  </cacheSource>
  <cacheFields count="13">
    <cacheField name="Order ID" numFmtId="0">
      <sharedItems containsSemiMixedTypes="0" containsString="0" containsNumber="1" containsInteger="1" minValue="19727" maxValue="21878"/>
    </cacheField>
    <cacheField name="Order Date" numFmtId="15">
      <sharedItems containsSemiMixedTypes="0" containsNonDate="0" containsDate="1" containsString="0" minDate="2019-01-02T00:00:00" maxDate="2020-01-01T00:00:00"/>
    </cacheField>
    <cacheField name="Product Code" numFmtId="0">
      <sharedItems/>
    </cacheField>
    <cacheField name="Product Name" numFmtId="0">
      <sharedItems count="20">
        <s v="Sausage Roll"/>
        <s v="Baguette"/>
        <s v="Chocolate Chip Muffin"/>
        <s v="Jacket Potato"/>
        <s v="Croissant"/>
        <s v="Water"/>
        <s v="Blueberry Muffin"/>
        <s v="Crisps"/>
        <s v="Coffee"/>
        <s v="Wine"/>
        <s v="Flapjack"/>
        <s v="Soup"/>
        <s v="Cornish Pasty"/>
        <s v="Beer"/>
        <s v="Samosa"/>
        <s v="Sandwich"/>
        <s v="Caramel Shortbread"/>
        <s v="Tea"/>
        <s v="Hot Chocolate"/>
        <s v="Orange Juice"/>
      </sharedItems>
    </cacheField>
    <cacheField name="Category" numFmtId="0">
      <sharedItems count="3">
        <s v="Food"/>
        <s v="Cakes &amp; Pastries"/>
        <s v="Beverages"/>
      </sharedItems>
    </cacheField>
    <cacheField name="Category Icon" numFmtId="0">
      <sharedItems count="3">
        <s v="🍔"/>
        <s v="🍰"/>
        <s v="🍹"/>
      </sharedItems>
    </cacheField>
    <cacheField name="Store ID" numFmtId="0">
      <sharedItems containsSemiMixedTypes="0" containsString="0" containsNumber="1" containsInteger="1" minValue="13" maxValue="18"/>
    </cacheField>
    <cacheField name="Store Name" numFmtId="0">
      <sharedItems count="6">
        <s v="Olympia"/>
        <s v="Neptune Way"/>
        <s v="Bartholomew Drive"/>
        <s v="Longleaf Drive"/>
        <s v="Southgate"/>
        <s v="Evans Street"/>
      </sharedItems>
    </cacheField>
    <cacheField name="Units Sold" numFmtId="0">
      <sharedItems containsSemiMixedTypes="0" containsString="0" containsNumber="1" containsInteger="1" minValue="1" maxValue="130"/>
    </cacheField>
    <cacheField name="Rep ID" numFmtId="0">
      <sharedItems/>
    </cacheField>
    <cacheField name="Rep Name" numFmtId="0">
      <sharedItems count="9">
        <s v="Cyndy Bloom"/>
        <s v="Trudy Shore"/>
        <s v="Audrey White"/>
        <s v="Elizabeth Kendrick"/>
        <s v="Simon James"/>
        <s v="Paul Beechcroft"/>
        <s v="Georgia Keegan"/>
        <s v="Samantha Cavalho"/>
        <s v="Christopher Hartley"/>
      </sharedItems>
    </cacheField>
    <cacheField name="Total" numFmtId="164">
      <sharedItems containsSemiMixedTypes="0" containsString="0" containsNumber="1" minValue="0.9" maxValue="396"/>
    </cacheField>
    <cacheField name="Filter" numFmtId="0">
      <sharedItems containsSemiMixedTypes="0" containsString="0" containsNumber="1" containsInteger="1" minValue="1" maxValue="1"/>
    </cacheField>
  </cacheFields>
  <extLst>
    <ext xmlns:x14="http://schemas.microsoft.com/office/spreadsheetml/2009/9/main" uri="{725AE2AE-9491-48be-B2B4-4EB974FC3084}">
      <x14:pivotCacheDefinition pivotCacheId="2091776519"/>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an Murray" refreshedDate="45691.312495949074" createdVersion="8" refreshedVersion="8" minRefreshableVersion="3" recordCount="200" xr:uid="{BA296CEA-8825-45EA-9212-9351AE1CB90D}">
  <cacheSource type="worksheet">
    <worksheetSource name="tblTraining"/>
  </cacheSource>
  <cacheFields count="7">
    <cacheField name="Date" numFmtId="14">
      <sharedItems containsSemiMixedTypes="0" containsNonDate="0" containsDate="1" containsString="0" minDate="2024-02-04T00:00:00" maxDate="2025-02-03T00:00:00" count="155">
        <d v="2024-02-04T00:00:00"/>
        <d v="2024-02-08T00:00:00"/>
        <d v="2024-02-09T00:00:00"/>
        <d v="2024-02-10T00:00:00"/>
        <d v="2024-02-14T00:00:00"/>
        <d v="2024-02-16T00:00:00"/>
        <d v="2024-02-20T00:00:00"/>
        <d v="2024-02-21T00:00:00"/>
        <d v="2024-02-24T00:00:00"/>
        <d v="2024-02-27T00:00:00"/>
        <d v="2024-02-28T00:00:00"/>
        <d v="2024-03-02T00:00:00"/>
        <d v="2024-03-03T00:00:00"/>
        <d v="2024-03-04T00:00:00"/>
        <d v="2024-03-05T00:00:00"/>
        <d v="2024-03-06T00:00:00"/>
        <d v="2024-03-09T00:00:00"/>
        <d v="2024-03-10T00:00:00"/>
        <d v="2024-03-11T00:00:00"/>
        <d v="2024-03-13T00:00:00"/>
        <d v="2024-03-14T00:00:00"/>
        <d v="2024-03-16T00:00:00"/>
        <d v="2024-03-19T00:00:00"/>
        <d v="2024-03-20T00:00:00"/>
        <d v="2024-03-22T00:00:00"/>
        <d v="2024-03-24T00:00:00"/>
        <d v="2024-03-26T00:00:00"/>
        <d v="2024-03-29T00:00:00"/>
        <d v="2024-03-31T00:00:00"/>
        <d v="2024-04-03T00:00:00"/>
        <d v="2024-04-06T00:00:00"/>
        <d v="2024-04-07T00:00:00"/>
        <d v="2024-04-09T00:00:00"/>
        <d v="2024-04-13T00:00:00"/>
        <d v="2024-04-18T00:00:00"/>
        <d v="2024-04-20T00:00:00"/>
        <d v="2024-04-24T00:00:00"/>
        <d v="2024-04-25T00:00:00"/>
        <d v="2024-04-28T00:00:00"/>
        <d v="2024-04-29T00:00:00"/>
        <d v="2024-05-02T00:00:00"/>
        <d v="2024-05-03T00:00:00"/>
        <d v="2024-05-05T00:00:00"/>
        <d v="2024-05-06T00:00:00"/>
        <d v="2024-05-07T00:00:00"/>
        <d v="2024-05-11T00:00:00"/>
        <d v="2024-05-12T00:00:00"/>
        <d v="2024-05-16T00:00:00"/>
        <d v="2024-05-21T00:00:00"/>
        <d v="2024-05-23T00:00:00"/>
        <d v="2024-05-28T00:00:00"/>
        <d v="2024-05-30T00:00:00"/>
        <d v="2024-06-01T00:00:00"/>
        <d v="2024-06-05T00:00:00"/>
        <d v="2024-06-06T00:00:00"/>
        <d v="2024-06-09T00:00:00"/>
        <d v="2024-06-12T00:00:00"/>
        <d v="2024-06-14T00:00:00"/>
        <d v="2024-06-18T00:00:00"/>
        <d v="2024-06-19T00:00:00"/>
        <d v="2024-06-21T00:00:00"/>
        <d v="2024-06-23T00:00:00"/>
        <d v="2024-06-24T00:00:00"/>
        <d v="2024-06-26T00:00:00"/>
        <d v="2024-06-27T00:00:00"/>
        <d v="2024-07-01T00:00:00"/>
        <d v="2024-07-02T00:00:00"/>
        <d v="2024-07-03T00:00:00"/>
        <d v="2024-07-04T00:00:00"/>
        <d v="2024-07-05T00:00:00"/>
        <d v="2024-07-08T00:00:00"/>
        <d v="2024-07-11T00:00:00"/>
        <d v="2024-07-12T00:00:00"/>
        <d v="2024-07-13T00:00:00"/>
        <d v="2024-07-14T00:00:00"/>
        <d v="2024-07-15T00:00:00"/>
        <d v="2024-07-17T00:00:00"/>
        <d v="2024-07-20T00:00:00"/>
        <d v="2024-07-21T00:00:00"/>
        <d v="2024-07-22T00:00:00"/>
        <d v="2024-07-23T00:00:00"/>
        <d v="2024-08-01T00:00:00"/>
        <d v="2024-08-03T00:00:00"/>
        <d v="2024-08-05T00:00:00"/>
        <d v="2024-08-07T00:00:00"/>
        <d v="2024-08-08T00:00:00"/>
        <d v="2024-08-12T00:00:00"/>
        <d v="2024-08-13T00:00:00"/>
        <d v="2024-08-15T00:00:00"/>
        <d v="2024-08-16T00:00:00"/>
        <d v="2024-08-17T00:00:00"/>
        <d v="2024-08-19T00:00:00"/>
        <d v="2024-08-22T00:00:00"/>
        <d v="2024-08-23T00:00:00"/>
        <d v="2024-08-29T00:00:00"/>
        <d v="2024-08-30T00:00:00"/>
        <d v="2024-08-31T00:00:00"/>
        <d v="2024-09-09T00:00:00"/>
        <d v="2024-09-12T00:00:00"/>
        <d v="2024-09-17T00:00:00"/>
        <d v="2024-09-18T00:00:00"/>
        <d v="2024-09-19T00:00:00"/>
        <d v="2024-09-21T00:00:00"/>
        <d v="2024-09-24T00:00:00"/>
        <d v="2024-09-26T00:00:00"/>
        <d v="2024-09-30T00:00:00"/>
        <d v="2024-10-07T00:00:00"/>
        <d v="2024-10-10T00:00:00"/>
        <d v="2024-10-11T00:00:00"/>
        <d v="2024-10-16T00:00:00"/>
        <d v="2024-10-17T00:00:00"/>
        <d v="2024-10-18T00:00:00"/>
        <d v="2024-10-24T00:00:00"/>
        <d v="2024-10-27T00:00:00"/>
        <d v="2024-10-28T00:00:00"/>
        <d v="2024-10-31T00:00:00"/>
        <d v="2024-11-01T00:00:00"/>
        <d v="2024-11-03T00:00:00"/>
        <d v="2024-11-05T00:00:00"/>
        <d v="2024-11-07T00:00:00"/>
        <d v="2024-11-08T00:00:00"/>
        <d v="2024-11-10T00:00:00"/>
        <d v="2024-11-19T00:00:00"/>
        <d v="2024-11-21T00:00:00"/>
        <d v="2024-11-22T00:00:00"/>
        <d v="2024-11-24T00:00:00"/>
        <d v="2024-11-26T00:00:00"/>
        <d v="2024-11-27T00:00:00"/>
        <d v="2024-12-08T00:00:00"/>
        <d v="2024-12-10T00:00:00"/>
        <d v="2024-12-13T00:00:00"/>
        <d v="2024-12-16T00:00:00"/>
        <d v="2024-12-17T00:00:00"/>
        <d v="2024-12-18T00:00:00"/>
        <d v="2024-12-20T00:00:00"/>
        <d v="2024-12-22T00:00:00"/>
        <d v="2024-12-25T00:00:00"/>
        <d v="2024-12-26T00:00:00"/>
        <d v="2024-12-27T00:00:00"/>
        <d v="2024-12-30T00:00:00"/>
        <d v="2025-01-08T00:00:00"/>
        <d v="2025-01-09T00:00:00"/>
        <d v="2025-01-10T00:00:00"/>
        <d v="2025-01-11T00:00:00"/>
        <d v="2025-01-12T00:00:00"/>
        <d v="2025-01-14T00:00:00"/>
        <d v="2025-01-16T00:00:00"/>
        <d v="2025-01-19T00:00:00"/>
        <d v="2025-01-24T00:00:00"/>
        <d v="2025-01-26T00:00:00"/>
        <d v="2025-01-28T00:00:00"/>
        <d v="2025-01-29T00:00:00"/>
        <d v="2025-01-31T00:00:00"/>
        <d v="2025-02-01T00:00:00"/>
        <d v="2025-02-02T00:00:00"/>
      </sharedItems>
      <fieldGroup par="6"/>
    </cacheField>
    <cacheField name="Course" numFmtId="0">
      <sharedItems count="7">
        <s v="Excel VBA"/>
        <s v="Excel Basics"/>
        <s v="Power Query in Excel"/>
        <s v="Excel Formulas Level 1"/>
        <s v="Next Level Excel Formulas"/>
        <s v="Excel Advanced"/>
        <s v="Power Pivot Masterclass"/>
      </sharedItems>
    </cacheField>
    <cacheField name="Level" numFmtId="0">
      <sharedItems count="3">
        <s v="Advanced"/>
        <s v="Beginners"/>
        <s v="Intermediate"/>
      </sharedItems>
    </cacheField>
    <cacheField name="Number of Attendees" numFmtId="0">
      <sharedItems containsSemiMixedTypes="0" containsString="0" containsNumber="1" containsInteger="1" minValue="1" maxValue="15"/>
    </cacheField>
    <cacheField name="Months (Date)" numFmtId="0" databaseField="0">
      <fieldGroup base="0">
        <rangePr groupBy="months" startDate="2024-02-04T00:00:00" endDate="2025-02-03T00:00:00"/>
        <groupItems count="14">
          <s v="&lt;04/02/2024"/>
          <s v="Jan"/>
          <s v="Feb"/>
          <s v="Mar"/>
          <s v="Apr"/>
          <s v="May"/>
          <s v="Jun"/>
          <s v="Jul"/>
          <s v="Aug"/>
          <s v="Sep"/>
          <s v="Oct"/>
          <s v="Nov"/>
          <s v="Dec"/>
          <s v="&gt;03/02/2025"/>
        </groupItems>
      </fieldGroup>
    </cacheField>
    <cacheField name="Quarters (Date)" numFmtId="0" databaseField="0">
      <fieldGroup base="0">
        <rangePr groupBy="quarters" startDate="2024-02-04T00:00:00" endDate="2025-02-03T00:00:00"/>
        <groupItems count="6">
          <s v="&lt;04/02/2024"/>
          <s v="Qtr1"/>
          <s v="Qtr2"/>
          <s v="Qtr3"/>
          <s v="Qtr4"/>
          <s v="&gt;03/02/2025"/>
        </groupItems>
      </fieldGroup>
    </cacheField>
    <cacheField name="Years (Date)" numFmtId="0" databaseField="0">
      <fieldGroup base="0">
        <rangePr groupBy="years" startDate="2024-02-04T00:00:00" endDate="2025-02-03T00:00:00"/>
        <groupItems count="4">
          <s v="&lt;04/02/2024"/>
          <s v="2024"/>
          <s v="2025"/>
          <s v="&gt;03/02/2025"/>
        </groupItems>
      </fieldGroup>
    </cacheField>
  </cacheFields>
  <extLst>
    <ext xmlns:x14="http://schemas.microsoft.com/office/spreadsheetml/2009/9/main" uri="{725AE2AE-9491-48be-B2B4-4EB974FC3084}">
      <x14:pivotCacheDefinition pivotCacheId="107122421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71">
  <r>
    <n v="19775"/>
    <d v="2019-01-02T00:00:00"/>
    <s v="R1014"/>
    <x v="0"/>
    <x v="0"/>
    <x v="0"/>
    <n v="13"/>
    <x v="0"/>
    <n v="12"/>
    <s v="SP3463"/>
    <x v="0"/>
    <n v="30"/>
    <n v="1"/>
  </r>
  <r>
    <n v="20684"/>
    <d v="2019-01-03T00:00:00"/>
    <s v="R1010"/>
    <x v="1"/>
    <x v="0"/>
    <x v="0"/>
    <n v="13"/>
    <x v="0"/>
    <n v="40"/>
    <s v="SP3156"/>
    <x v="1"/>
    <n v="112"/>
    <n v="1"/>
  </r>
  <r>
    <n v="20685"/>
    <d v="2019-01-03T00:00:00"/>
    <s v="R1010"/>
    <x v="1"/>
    <x v="0"/>
    <x v="0"/>
    <n v="15"/>
    <x v="1"/>
    <n v="80"/>
    <s v="SP3156"/>
    <x v="1"/>
    <n v="224"/>
    <n v="1"/>
  </r>
  <r>
    <n v="20686"/>
    <d v="2019-01-03T00:00:00"/>
    <s v="R1010"/>
    <x v="1"/>
    <x v="0"/>
    <x v="0"/>
    <n v="16"/>
    <x v="2"/>
    <n v="70"/>
    <s v="SP3156"/>
    <x v="1"/>
    <n v="196"/>
    <n v="1"/>
  </r>
  <r>
    <n v="20687"/>
    <d v="2019-01-03T00:00:00"/>
    <s v="R1010"/>
    <x v="1"/>
    <x v="0"/>
    <x v="0"/>
    <n v="16"/>
    <x v="2"/>
    <n v="55"/>
    <s v="SP3156"/>
    <x v="1"/>
    <n v="154"/>
    <n v="1"/>
  </r>
  <r>
    <n v="20688"/>
    <d v="2019-01-03T00:00:00"/>
    <s v="R1010"/>
    <x v="1"/>
    <x v="0"/>
    <x v="0"/>
    <n v="14"/>
    <x v="3"/>
    <n v="18"/>
    <s v="SP3156"/>
    <x v="1"/>
    <n v="50.4"/>
    <n v="1"/>
  </r>
  <r>
    <n v="20689"/>
    <d v="2019-01-04T00:00:00"/>
    <s v="R1016"/>
    <x v="2"/>
    <x v="1"/>
    <x v="1"/>
    <n v="16"/>
    <x v="2"/>
    <n v="8"/>
    <s v="SP1841"/>
    <x v="2"/>
    <n v="11.2"/>
    <n v="1"/>
  </r>
  <r>
    <n v="20690"/>
    <d v="2019-01-04T00:00:00"/>
    <s v="R1016"/>
    <x v="2"/>
    <x v="1"/>
    <x v="1"/>
    <n v="15"/>
    <x v="1"/>
    <n v="40"/>
    <s v="SP1841"/>
    <x v="2"/>
    <n v="56"/>
    <n v="1"/>
  </r>
  <r>
    <n v="20691"/>
    <d v="2019-01-04T00:00:00"/>
    <s v="R1012"/>
    <x v="3"/>
    <x v="0"/>
    <x v="0"/>
    <n v="14"/>
    <x v="3"/>
    <n v="8"/>
    <s v="SP3740"/>
    <x v="3"/>
    <n v="25.6"/>
    <n v="1"/>
  </r>
  <r>
    <n v="20692"/>
    <d v="2019-01-04T00:00:00"/>
    <s v="R1012"/>
    <x v="3"/>
    <x v="0"/>
    <x v="0"/>
    <n v="13"/>
    <x v="0"/>
    <n v="14"/>
    <s v="SP3740"/>
    <x v="3"/>
    <n v="44.800000000000004"/>
    <n v="1"/>
  </r>
  <r>
    <n v="20693"/>
    <d v="2019-01-04T00:00:00"/>
    <s v="R1012"/>
    <x v="3"/>
    <x v="0"/>
    <x v="0"/>
    <n v="15"/>
    <x v="1"/>
    <n v="5"/>
    <s v="SP3740"/>
    <x v="3"/>
    <n v="16"/>
    <n v="1"/>
  </r>
  <r>
    <n v="19776"/>
    <d v="2019-01-05T00:00:00"/>
    <s v="R1012"/>
    <x v="3"/>
    <x v="0"/>
    <x v="0"/>
    <n v="15"/>
    <x v="1"/>
    <n v="15"/>
    <s v="SP1841"/>
    <x v="2"/>
    <n v="48"/>
    <n v="1"/>
  </r>
  <r>
    <n v="19777"/>
    <d v="2019-01-05T00:00:00"/>
    <s v="R1012"/>
    <x v="3"/>
    <x v="0"/>
    <x v="0"/>
    <n v="16"/>
    <x v="2"/>
    <n v="50"/>
    <s v="SP1841"/>
    <x v="2"/>
    <n v="160"/>
    <n v="1"/>
  </r>
  <r>
    <n v="19778"/>
    <d v="2019-01-05T00:00:00"/>
    <s v="R1012"/>
    <x v="3"/>
    <x v="0"/>
    <x v="0"/>
    <n v="13"/>
    <x v="0"/>
    <n v="70"/>
    <s v="SP1841"/>
    <x v="2"/>
    <n v="224"/>
    <n v="1"/>
  </r>
  <r>
    <n v="20694"/>
    <d v="2019-01-05T00:00:00"/>
    <s v="R1014"/>
    <x v="0"/>
    <x v="0"/>
    <x v="0"/>
    <n v="14"/>
    <x v="3"/>
    <n v="5"/>
    <s v="SP2092"/>
    <x v="4"/>
    <n v="12.5"/>
    <n v="1"/>
  </r>
  <r>
    <n v="19779"/>
    <d v="2019-01-06T00:00:00"/>
    <s v="R1016"/>
    <x v="2"/>
    <x v="1"/>
    <x v="1"/>
    <n v="13"/>
    <x v="0"/>
    <n v="4"/>
    <s v="SP3740"/>
    <x v="3"/>
    <n v="5.6"/>
    <n v="1"/>
  </r>
  <r>
    <n v="19780"/>
    <d v="2019-01-06T00:00:00"/>
    <s v="R1016"/>
    <x v="2"/>
    <x v="1"/>
    <x v="1"/>
    <n v="14"/>
    <x v="3"/>
    <n v="10"/>
    <s v="SP3740"/>
    <x v="3"/>
    <n v="14"/>
    <n v="1"/>
  </r>
  <r>
    <n v="20695"/>
    <d v="2019-01-06T00:00:00"/>
    <s v="R1010"/>
    <x v="1"/>
    <x v="0"/>
    <x v="0"/>
    <n v="15"/>
    <x v="1"/>
    <n v="15"/>
    <s v="SP3156"/>
    <x v="1"/>
    <n v="42"/>
    <n v="1"/>
  </r>
  <r>
    <n v="20696"/>
    <d v="2019-01-06T00:00:00"/>
    <s v="R1010"/>
    <x v="1"/>
    <x v="0"/>
    <x v="0"/>
    <n v="17"/>
    <x v="4"/>
    <n v="14"/>
    <s v="SP3156"/>
    <x v="1"/>
    <n v="39.199999999999996"/>
    <n v="1"/>
  </r>
  <r>
    <n v="20697"/>
    <d v="2019-01-06T00:00:00"/>
    <s v="R1010"/>
    <x v="1"/>
    <x v="0"/>
    <x v="0"/>
    <n v="13"/>
    <x v="0"/>
    <n v="15"/>
    <s v="SP3156"/>
    <x v="1"/>
    <n v="42"/>
    <n v="1"/>
  </r>
  <r>
    <n v="20698"/>
    <d v="2019-01-06T00:00:00"/>
    <s v="R1010"/>
    <x v="1"/>
    <x v="0"/>
    <x v="0"/>
    <n v="15"/>
    <x v="1"/>
    <n v="15"/>
    <s v="SP3156"/>
    <x v="1"/>
    <n v="42"/>
    <n v="1"/>
  </r>
  <r>
    <n v="20699"/>
    <d v="2019-01-06T00:00:00"/>
    <s v="R1010"/>
    <x v="1"/>
    <x v="0"/>
    <x v="0"/>
    <n v="13"/>
    <x v="0"/>
    <n v="30"/>
    <s v="SP1841"/>
    <x v="2"/>
    <n v="84"/>
    <n v="1"/>
  </r>
  <r>
    <n v="19781"/>
    <d v="2019-01-07T00:00:00"/>
    <s v="R1010"/>
    <x v="1"/>
    <x v="0"/>
    <x v="0"/>
    <n v="13"/>
    <x v="0"/>
    <n v="20"/>
    <s v="SP3992"/>
    <x v="5"/>
    <n v="56"/>
    <n v="1"/>
  </r>
  <r>
    <n v="19782"/>
    <d v="2019-01-07T00:00:00"/>
    <s v="R1010"/>
    <x v="1"/>
    <x v="0"/>
    <x v="0"/>
    <n v="13"/>
    <x v="0"/>
    <n v="60"/>
    <s v="SP3992"/>
    <x v="5"/>
    <n v="168"/>
    <n v="1"/>
  </r>
  <r>
    <n v="20700"/>
    <d v="2019-01-07T00:00:00"/>
    <s v="R1017"/>
    <x v="4"/>
    <x v="1"/>
    <x v="1"/>
    <n v="17"/>
    <x v="4"/>
    <n v="20"/>
    <s v="SP3156"/>
    <x v="1"/>
    <n v="34"/>
    <n v="1"/>
  </r>
  <r>
    <n v="20701"/>
    <d v="2019-01-07T00:00:00"/>
    <s v="R1017"/>
    <x v="4"/>
    <x v="1"/>
    <x v="1"/>
    <n v="18"/>
    <x v="5"/>
    <n v="70"/>
    <s v="SP3156"/>
    <x v="1"/>
    <n v="119"/>
    <n v="1"/>
  </r>
  <r>
    <n v="20702"/>
    <d v="2019-01-07T00:00:00"/>
    <s v="R1017"/>
    <x v="4"/>
    <x v="1"/>
    <x v="1"/>
    <n v="14"/>
    <x v="3"/>
    <n v="15"/>
    <s v="SP3156"/>
    <x v="1"/>
    <n v="25.5"/>
    <n v="1"/>
  </r>
  <r>
    <n v="19783"/>
    <d v="2019-01-08T00:00:00"/>
    <s v="R1014"/>
    <x v="0"/>
    <x v="0"/>
    <x v="0"/>
    <n v="16"/>
    <x v="2"/>
    <n v="30"/>
    <s v="SP3156"/>
    <x v="1"/>
    <n v="75"/>
    <n v="1"/>
  </r>
  <r>
    <n v="19784"/>
    <d v="2019-01-08T00:00:00"/>
    <s v="R1014"/>
    <x v="0"/>
    <x v="0"/>
    <x v="0"/>
    <n v="15"/>
    <x v="1"/>
    <n v="25"/>
    <s v="SP3156"/>
    <x v="1"/>
    <n v="62.5"/>
    <n v="1"/>
  </r>
  <r>
    <n v="19785"/>
    <d v="2019-01-08T00:00:00"/>
    <s v="R1010"/>
    <x v="1"/>
    <x v="0"/>
    <x v="0"/>
    <n v="13"/>
    <x v="0"/>
    <n v="24"/>
    <s v="SP1815"/>
    <x v="6"/>
    <n v="67.199999999999989"/>
    <n v="1"/>
  </r>
  <r>
    <n v="19786"/>
    <d v="2019-01-09T00:00:00"/>
    <s v="R1010"/>
    <x v="1"/>
    <x v="0"/>
    <x v="0"/>
    <n v="13"/>
    <x v="0"/>
    <n v="40"/>
    <s v="SP1815"/>
    <x v="6"/>
    <n v="112"/>
    <n v="1"/>
  </r>
  <r>
    <n v="19787"/>
    <d v="2019-01-09T00:00:00"/>
    <s v="R1010"/>
    <x v="1"/>
    <x v="0"/>
    <x v="0"/>
    <n v="14"/>
    <x v="3"/>
    <n v="6"/>
    <s v="SP1815"/>
    <x v="6"/>
    <n v="16.799999999999997"/>
    <n v="1"/>
  </r>
  <r>
    <n v="19788"/>
    <d v="2019-01-09T00:00:00"/>
    <s v="R1010"/>
    <x v="1"/>
    <x v="0"/>
    <x v="0"/>
    <n v="13"/>
    <x v="0"/>
    <n v="24"/>
    <s v="SP1815"/>
    <x v="6"/>
    <n v="67.199999999999989"/>
    <n v="1"/>
  </r>
  <r>
    <n v="20703"/>
    <d v="2019-01-10T00:00:00"/>
    <s v="R1017"/>
    <x v="4"/>
    <x v="1"/>
    <x v="1"/>
    <n v="14"/>
    <x v="3"/>
    <n v="42"/>
    <s v="SP3463"/>
    <x v="0"/>
    <n v="71.399999999999991"/>
    <n v="1"/>
  </r>
  <r>
    <n v="20704"/>
    <d v="2019-01-10T00:00:00"/>
    <s v="R1017"/>
    <x v="4"/>
    <x v="1"/>
    <x v="1"/>
    <n v="17"/>
    <x v="4"/>
    <n v="40"/>
    <s v="SP3463"/>
    <x v="0"/>
    <n v="68"/>
    <n v="1"/>
  </r>
  <r>
    <n v="20705"/>
    <d v="2019-01-11T00:00:00"/>
    <s v="R1017"/>
    <x v="4"/>
    <x v="1"/>
    <x v="1"/>
    <n v="17"/>
    <x v="4"/>
    <n v="5"/>
    <s v="SP2092"/>
    <x v="4"/>
    <n v="8.5"/>
    <n v="1"/>
  </r>
  <r>
    <n v="20706"/>
    <d v="2019-01-11T00:00:00"/>
    <s v="R1017"/>
    <x v="4"/>
    <x v="1"/>
    <x v="1"/>
    <n v="15"/>
    <x v="1"/>
    <n v="5"/>
    <s v="SP2092"/>
    <x v="4"/>
    <n v="8.5"/>
    <n v="1"/>
  </r>
  <r>
    <n v="20707"/>
    <d v="2019-01-11T00:00:00"/>
    <s v="R1007"/>
    <x v="5"/>
    <x v="2"/>
    <x v="2"/>
    <n v="14"/>
    <x v="3"/>
    <n v="5"/>
    <s v="SP1841"/>
    <x v="2"/>
    <n v="5"/>
    <n v="1"/>
  </r>
  <r>
    <n v="20708"/>
    <d v="2019-01-11T00:00:00"/>
    <s v="R1007"/>
    <x v="5"/>
    <x v="2"/>
    <x v="2"/>
    <n v="15"/>
    <x v="1"/>
    <n v="20"/>
    <s v="SP1841"/>
    <x v="2"/>
    <n v="20"/>
    <n v="1"/>
  </r>
  <r>
    <n v="20709"/>
    <d v="2019-01-11T00:00:00"/>
    <s v="R1007"/>
    <x v="5"/>
    <x v="2"/>
    <x v="2"/>
    <n v="13"/>
    <x v="0"/>
    <n v="15"/>
    <s v="SP1841"/>
    <x v="2"/>
    <n v="15"/>
    <n v="1"/>
  </r>
  <r>
    <n v="20710"/>
    <d v="2019-01-11T00:00:00"/>
    <s v="R1007"/>
    <x v="5"/>
    <x v="2"/>
    <x v="2"/>
    <n v="17"/>
    <x v="4"/>
    <n v="10"/>
    <s v="SP1841"/>
    <x v="2"/>
    <n v="10"/>
    <n v="1"/>
  </r>
  <r>
    <n v="19789"/>
    <d v="2019-01-12T00:00:00"/>
    <s v="R1012"/>
    <x v="3"/>
    <x v="0"/>
    <x v="0"/>
    <n v="16"/>
    <x v="2"/>
    <n v="60"/>
    <s v="SP3463"/>
    <x v="0"/>
    <n v="57"/>
    <n v="1"/>
  </r>
  <r>
    <n v="19790"/>
    <d v="2019-01-12T00:00:00"/>
    <s v="R1012"/>
    <x v="3"/>
    <x v="0"/>
    <x v="0"/>
    <n v="13"/>
    <x v="0"/>
    <n v="20"/>
    <s v="SP3463"/>
    <x v="0"/>
    <n v="64"/>
    <n v="1"/>
  </r>
  <r>
    <n v="19791"/>
    <d v="2019-01-12T00:00:00"/>
    <s v="R1012"/>
    <x v="3"/>
    <x v="0"/>
    <x v="0"/>
    <n v="13"/>
    <x v="0"/>
    <n v="15"/>
    <s v="SP3463"/>
    <x v="0"/>
    <n v="48"/>
    <n v="1"/>
  </r>
  <r>
    <n v="19792"/>
    <d v="2019-01-12T00:00:00"/>
    <s v="R1012"/>
    <x v="3"/>
    <x v="0"/>
    <x v="0"/>
    <n v="16"/>
    <x v="2"/>
    <n v="24"/>
    <s v="SP3463"/>
    <x v="0"/>
    <n v="76.800000000000011"/>
    <n v="1"/>
  </r>
  <r>
    <n v="19793"/>
    <d v="2019-01-12T00:00:00"/>
    <s v="R1012"/>
    <x v="3"/>
    <x v="0"/>
    <x v="0"/>
    <n v="15"/>
    <x v="1"/>
    <n v="33"/>
    <s v="SP3463"/>
    <x v="0"/>
    <n v="105.60000000000001"/>
    <n v="1"/>
  </r>
  <r>
    <n v="20711"/>
    <d v="2019-01-12T00:00:00"/>
    <s v="R1015"/>
    <x v="6"/>
    <x v="1"/>
    <x v="1"/>
    <n v="15"/>
    <x v="1"/>
    <n v="20"/>
    <s v="SP1841"/>
    <x v="2"/>
    <n v="28"/>
    <n v="1"/>
  </r>
  <r>
    <n v="20712"/>
    <d v="2019-01-12T00:00:00"/>
    <s v="R1015"/>
    <x v="6"/>
    <x v="1"/>
    <x v="1"/>
    <n v="14"/>
    <x v="3"/>
    <n v="18"/>
    <s v="SP1841"/>
    <x v="2"/>
    <n v="25.2"/>
    <n v="1"/>
  </r>
  <r>
    <n v="20713"/>
    <d v="2019-01-13T00:00:00"/>
    <s v="R1012"/>
    <x v="3"/>
    <x v="0"/>
    <x v="0"/>
    <n v="17"/>
    <x v="4"/>
    <n v="21"/>
    <s v="SP3740"/>
    <x v="3"/>
    <n v="67.2"/>
    <n v="1"/>
  </r>
  <r>
    <n v="20714"/>
    <d v="2019-01-13T00:00:00"/>
    <s v="R1012"/>
    <x v="3"/>
    <x v="0"/>
    <x v="0"/>
    <n v="15"/>
    <x v="1"/>
    <n v="3"/>
    <s v="SP3740"/>
    <x v="3"/>
    <n v="9.6000000000000014"/>
    <n v="1"/>
  </r>
  <r>
    <n v="20715"/>
    <d v="2019-01-13T00:00:00"/>
    <s v="R1012"/>
    <x v="3"/>
    <x v="0"/>
    <x v="0"/>
    <n v="14"/>
    <x v="3"/>
    <n v="25"/>
    <s v="SP3740"/>
    <x v="3"/>
    <n v="80"/>
    <n v="1"/>
  </r>
  <r>
    <n v="20716"/>
    <d v="2019-01-13T00:00:00"/>
    <s v="R1012"/>
    <x v="3"/>
    <x v="0"/>
    <x v="0"/>
    <n v="14"/>
    <x v="3"/>
    <n v="15"/>
    <s v="SP3740"/>
    <x v="3"/>
    <n v="48"/>
    <n v="1"/>
  </r>
  <r>
    <n v="20717"/>
    <d v="2019-01-13T00:00:00"/>
    <s v="R1012"/>
    <x v="3"/>
    <x v="0"/>
    <x v="0"/>
    <n v="15"/>
    <x v="1"/>
    <n v="30"/>
    <s v="SP3740"/>
    <x v="3"/>
    <n v="96"/>
    <n v="1"/>
  </r>
  <r>
    <n v="20718"/>
    <d v="2019-01-13T00:00:00"/>
    <s v="R1010"/>
    <x v="1"/>
    <x v="0"/>
    <x v="0"/>
    <n v="18"/>
    <x v="5"/>
    <n v="10"/>
    <s v="SP1841"/>
    <x v="2"/>
    <n v="28"/>
    <n v="1"/>
  </r>
  <r>
    <n v="20719"/>
    <d v="2019-01-13T00:00:00"/>
    <s v="R1010"/>
    <x v="1"/>
    <x v="0"/>
    <x v="0"/>
    <n v="14"/>
    <x v="3"/>
    <n v="6"/>
    <s v="SP1841"/>
    <x v="2"/>
    <n v="16.799999999999997"/>
    <n v="1"/>
  </r>
  <r>
    <n v="20720"/>
    <d v="2019-01-13T00:00:00"/>
    <s v="R1010"/>
    <x v="1"/>
    <x v="0"/>
    <x v="0"/>
    <n v="17"/>
    <x v="4"/>
    <n v="10"/>
    <s v="SP1841"/>
    <x v="2"/>
    <n v="28"/>
    <n v="1"/>
  </r>
  <r>
    <n v="19796"/>
    <d v="2019-01-14T00:00:00"/>
    <s v="R1020"/>
    <x v="7"/>
    <x v="1"/>
    <x v="1"/>
    <n v="15"/>
    <x v="1"/>
    <n v="12"/>
    <s v="SP3156"/>
    <x v="1"/>
    <n v="10.8"/>
    <n v="1"/>
  </r>
  <r>
    <n v="19797"/>
    <d v="2019-01-14T00:00:00"/>
    <s v="R1020"/>
    <x v="7"/>
    <x v="1"/>
    <x v="1"/>
    <n v="13"/>
    <x v="0"/>
    <n v="6"/>
    <s v="SP3156"/>
    <x v="1"/>
    <n v="5.4"/>
    <n v="1"/>
  </r>
  <r>
    <n v="20721"/>
    <d v="2019-01-14T00:00:00"/>
    <s v="R1002"/>
    <x v="8"/>
    <x v="2"/>
    <x v="2"/>
    <n v="13"/>
    <x v="0"/>
    <n v="10"/>
    <s v="SP3463"/>
    <x v="0"/>
    <n v="24"/>
    <n v="1"/>
  </r>
  <r>
    <n v="20722"/>
    <d v="2019-01-14T00:00:00"/>
    <s v="R1002"/>
    <x v="8"/>
    <x v="2"/>
    <x v="2"/>
    <n v="17"/>
    <x v="4"/>
    <n v="5"/>
    <s v="SP3463"/>
    <x v="0"/>
    <n v="12"/>
    <n v="1"/>
  </r>
  <r>
    <n v="20723"/>
    <d v="2019-01-14T00:00:00"/>
    <s v="R1002"/>
    <x v="8"/>
    <x v="2"/>
    <x v="2"/>
    <n v="17"/>
    <x v="4"/>
    <n v="3"/>
    <s v="SP3463"/>
    <x v="0"/>
    <n v="7.1999999999999993"/>
    <n v="1"/>
  </r>
  <r>
    <n v="19798"/>
    <d v="2019-01-15T00:00:00"/>
    <s v="R1002"/>
    <x v="8"/>
    <x v="2"/>
    <x v="2"/>
    <n v="16"/>
    <x v="2"/>
    <n v="15"/>
    <s v="SP3740"/>
    <x v="3"/>
    <n v="36"/>
    <n v="1"/>
  </r>
  <r>
    <n v="19799"/>
    <d v="2019-01-15T00:00:00"/>
    <s v="R1002"/>
    <x v="8"/>
    <x v="2"/>
    <x v="2"/>
    <n v="16"/>
    <x v="2"/>
    <n v="10"/>
    <s v="SP3740"/>
    <x v="3"/>
    <n v="24"/>
    <n v="1"/>
  </r>
  <r>
    <n v="19800"/>
    <d v="2019-01-16T00:00:00"/>
    <s v="R1012"/>
    <x v="3"/>
    <x v="0"/>
    <x v="0"/>
    <n v="17"/>
    <x v="4"/>
    <n v="20"/>
    <s v="SP2092"/>
    <x v="4"/>
    <n v="64"/>
    <n v="1"/>
  </r>
  <r>
    <n v="19801"/>
    <d v="2019-01-16T00:00:00"/>
    <s v="R1012"/>
    <x v="3"/>
    <x v="0"/>
    <x v="0"/>
    <n v="14"/>
    <x v="3"/>
    <n v="12"/>
    <s v="SP2092"/>
    <x v="4"/>
    <n v="38.400000000000006"/>
    <n v="1"/>
  </r>
  <r>
    <n v="20724"/>
    <d v="2019-01-17T00:00:00"/>
    <s v="R1006"/>
    <x v="9"/>
    <x v="2"/>
    <x v="2"/>
    <n v="14"/>
    <x v="3"/>
    <n v="12"/>
    <s v="SP3156"/>
    <x v="1"/>
    <n v="79.199999999999989"/>
    <n v="1"/>
  </r>
  <r>
    <n v="20725"/>
    <d v="2019-01-17T00:00:00"/>
    <s v="R1006"/>
    <x v="9"/>
    <x v="2"/>
    <x v="2"/>
    <n v="13"/>
    <x v="0"/>
    <n v="20"/>
    <s v="SP3156"/>
    <x v="1"/>
    <n v="132"/>
    <n v="1"/>
  </r>
  <r>
    <n v="20726"/>
    <d v="2019-01-17T00:00:00"/>
    <s v="R1006"/>
    <x v="9"/>
    <x v="2"/>
    <x v="2"/>
    <n v="13"/>
    <x v="0"/>
    <n v="20"/>
    <s v="SP3156"/>
    <x v="1"/>
    <n v="132"/>
    <n v="1"/>
  </r>
  <r>
    <n v="20727"/>
    <d v="2019-01-17T00:00:00"/>
    <s v="R1010"/>
    <x v="1"/>
    <x v="0"/>
    <x v="0"/>
    <n v="16"/>
    <x v="2"/>
    <n v="35"/>
    <s v="SP3740"/>
    <x v="3"/>
    <n v="98"/>
    <n v="1"/>
  </r>
  <r>
    <n v="20728"/>
    <d v="2019-01-17T00:00:00"/>
    <s v="R1010"/>
    <x v="1"/>
    <x v="0"/>
    <x v="0"/>
    <n v="14"/>
    <x v="3"/>
    <n v="15"/>
    <s v="SP3740"/>
    <x v="3"/>
    <n v="42"/>
    <n v="1"/>
  </r>
  <r>
    <n v="20730"/>
    <d v="2019-01-18T00:00:00"/>
    <s v="R1018"/>
    <x v="10"/>
    <x v="1"/>
    <x v="1"/>
    <n v="17"/>
    <x v="4"/>
    <n v="9"/>
    <s v="SP1841"/>
    <x v="2"/>
    <n v="13.5"/>
    <n v="1"/>
  </r>
  <r>
    <n v="20731"/>
    <d v="2019-01-18T00:00:00"/>
    <s v="R1018"/>
    <x v="10"/>
    <x v="1"/>
    <x v="1"/>
    <n v="14"/>
    <x v="3"/>
    <n v="20"/>
    <s v="SP1841"/>
    <x v="2"/>
    <n v="30"/>
    <n v="1"/>
  </r>
  <r>
    <n v="19802"/>
    <d v="2019-01-19T00:00:00"/>
    <s v="R1006"/>
    <x v="9"/>
    <x v="2"/>
    <x v="2"/>
    <n v="13"/>
    <x v="0"/>
    <n v="15"/>
    <s v="SP3740"/>
    <x v="3"/>
    <n v="99"/>
    <n v="1"/>
  </r>
  <r>
    <n v="19803"/>
    <d v="2019-01-19T00:00:00"/>
    <s v="R1006"/>
    <x v="9"/>
    <x v="2"/>
    <x v="2"/>
    <n v="16"/>
    <x v="2"/>
    <n v="25"/>
    <s v="SP3740"/>
    <x v="3"/>
    <n v="165"/>
    <n v="1"/>
  </r>
  <r>
    <n v="19804"/>
    <d v="2019-01-19T00:00:00"/>
    <s v="R1006"/>
    <x v="9"/>
    <x v="2"/>
    <x v="2"/>
    <n v="18"/>
    <x v="5"/>
    <n v="16"/>
    <s v="SP3740"/>
    <x v="3"/>
    <n v="105.6"/>
    <n v="1"/>
  </r>
  <r>
    <n v="19805"/>
    <d v="2019-01-19T00:00:00"/>
    <s v="R1006"/>
    <x v="9"/>
    <x v="2"/>
    <x v="2"/>
    <n v="18"/>
    <x v="5"/>
    <n v="8"/>
    <s v="SP3740"/>
    <x v="3"/>
    <n v="52.8"/>
    <n v="1"/>
  </r>
  <r>
    <n v="20732"/>
    <d v="2019-01-19T00:00:00"/>
    <s v="R1012"/>
    <x v="3"/>
    <x v="0"/>
    <x v="0"/>
    <n v="14"/>
    <x v="3"/>
    <n v="12"/>
    <s v="SP3156"/>
    <x v="1"/>
    <n v="38.400000000000006"/>
    <n v="1"/>
  </r>
  <r>
    <n v="20733"/>
    <d v="2019-01-19T00:00:00"/>
    <s v="R1012"/>
    <x v="3"/>
    <x v="0"/>
    <x v="0"/>
    <n v="15"/>
    <x v="1"/>
    <n v="35"/>
    <s v="SP3156"/>
    <x v="1"/>
    <n v="112"/>
    <n v="1"/>
  </r>
  <r>
    <n v="19806"/>
    <d v="2019-01-20T00:00:00"/>
    <s v="R1012"/>
    <x v="3"/>
    <x v="0"/>
    <x v="0"/>
    <n v="14"/>
    <x v="3"/>
    <n v="15"/>
    <s v="SP3740"/>
    <x v="3"/>
    <n v="48"/>
    <n v="1"/>
  </r>
  <r>
    <n v="20735"/>
    <d v="2019-01-20T00:00:00"/>
    <s v="R1012"/>
    <x v="3"/>
    <x v="0"/>
    <x v="0"/>
    <n v="13"/>
    <x v="0"/>
    <n v="20"/>
    <s v="SP3740"/>
    <x v="3"/>
    <n v="64"/>
    <n v="1"/>
  </r>
  <r>
    <n v="20736"/>
    <d v="2019-01-20T00:00:00"/>
    <s v="R1012"/>
    <x v="3"/>
    <x v="0"/>
    <x v="0"/>
    <n v="15"/>
    <x v="1"/>
    <n v="30"/>
    <s v="SP3740"/>
    <x v="3"/>
    <n v="96"/>
    <n v="1"/>
  </r>
  <r>
    <n v="19807"/>
    <d v="2019-01-21T00:00:00"/>
    <s v="R1006"/>
    <x v="9"/>
    <x v="2"/>
    <x v="2"/>
    <n v="14"/>
    <x v="3"/>
    <n v="20"/>
    <s v="SP2092"/>
    <x v="4"/>
    <n v="132"/>
    <n v="1"/>
  </r>
  <r>
    <n v="19808"/>
    <d v="2019-01-21T00:00:00"/>
    <s v="R1006"/>
    <x v="9"/>
    <x v="2"/>
    <x v="2"/>
    <n v="15"/>
    <x v="1"/>
    <n v="30"/>
    <s v="SP2092"/>
    <x v="4"/>
    <n v="198"/>
    <n v="1"/>
  </r>
  <r>
    <n v="19809"/>
    <d v="2019-01-21T00:00:00"/>
    <s v="R1006"/>
    <x v="9"/>
    <x v="2"/>
    <x v="2"/>
    <n v="15"/>
    <x v="1"/>
    <n v="12"/>
    <s v="SP2092"/>
    <x v="4"/>
    <n v="79.199999999999989"/>
    <n v="1"/>
  </r>
  <r>
    <n v="19810"/>
    <d v="2019-01-21T00:00:00"/>
    <s v="R1018"/>
    <x v="10"/>
    <x v="1"/>
    <x v="1"/>
    <n v="15"/>
    <x v="1"/>
    <n v="6"/>
    <s v="SP1841"/>
    <x v="2"/>
    <n v="9"/>
    <n v="1"/>
  </r>
  <r>
    <n v="19811"/>
    <d v="2019-01-21T00:00:00"/>
    <s v="R1018"/>
    <x v="10"/>
    <x v="1"/>
    <x v="1"/>
    <n v="15"/>
    <x v="1"/>
    <n v="4"/>
    <s v="SP1841"/>
    <x v="2"/>
    <n v="6"/>
    <n v="1"/>
  </r>
  <r>
    <n v="19812"/>
    <d v="2019-01-21T00:00:00"/>
    <s v="R1018"/>
    <x v="10"/>
    <x v="1"/>
    <x v="1"/>
    <n v="14"/>
    <x v="3"/>
    <n v="1"/>
    <s v="SP1841"/>
    <x v="2"/>
    <n v="1.5"/>
    <n v="1"/>
  </r>
  <r>
    <n v="20737"/>
    <d v="2019-01-21T00:00:00"/>
    <s v="R1011"/>
    <x v="11"/>
    <x v="0"/>
    <x v="0"/>
    <n v="13"/>
    <x v="0"/>
    <n v="36"/>
    <s v="SP1571"/>
    <x v="7"/>
    <n v="72"/>
    <n v="1"/>
  </r>
  <r>
    <n v="20738"/>
    <d v="2019-01-21T00:00:00"/>
    <s v="R1011"/>
    <x v="11"/>
    <x v="0"/>
    <x v="0"/>
    <n v="16"/>
    <x v="2"/>
    <n v="13"/>
    <s v="SP1571"/>
    <x v="7"/>
    <n v="26"/>
    <n v="1"/>
  </r>
  <r>
    <n v="20739"/>
    <d v="2019-01-21T00:00:00"/>
    <s v="R1011"/>
    <x v="11"/>
    <x v="0"/>
    <x v="0"/>
    <n v="14"/>
    <x v="3"/>
    <n v="80"/>
    <s v="SP1571"/>
    <x v="7"/>
    <n v="160"/>
    <n v="1"/>
  </r>
  <r>
    <n v="20740"/>
    <d v="2019-01-21T00:00:00"/>
    <s v="R1011"/>
    <x v="11"/>
    <x v="0"/>
    <x v="0"/>
    <n v="14"/>
    <x v="3"/>
    <n v="35"/>
    <s v="SP1571"/>
    <x v="7"/>
    <n v="70"/>
    <n v="1"/>
  </r>
  <r>
    <n v="19813"/>
    <d v="2019-01-22T00:00:00"/>
    <s v="R1018"/>
    <x v="10"/>
    <x v="1"/>
    <x v="1"/>
    <n v="17"/>
    <x v="4"/>
    <n v="2"/>
    <s v="SP1841"/>
    <x v="2"/>
    <n v="3"/>
    <n v="1"/>
  </r>
  <r>
    <n v="19814"/>
    <d v="2019-01-22T00:00:00"/>
    <s v="R1018"/>
    <x v="10"/>
    <x v="1"/>
    <x v="1"/>
    <n v="16"/>
    <x v="2"/>
    <n v="6"/>
    <s v="SP1841"/>
    <x v="2"/>
    <n v="9"/>
    <n v="1"/>
  </r>
  <r>
    <n v="19815"/>
    <d v="2019-01-23T00:00:00"/>
    <s v="R1016"/>
    <x v="2"/>
    <x v="1"/>
    <x v="1"/>
    <n v="14"/>
    <x v="3"/>
    <n v="18"/>
    <s v="SP3463"/>
    <x v="0"/>
    <n v="25.2"/>
    <n v="1"/>
  </r>
  <r>
    <n v="19816"/>
    <d v="2019-01-23T00:00:00"/>
    <s v="R1016"/>
    <x v="2"/>
    <x v="1"/>
    <x v="1"/>
    <n v="13"/>
    <x v="0"/>
    <n v="35"/>
    <s v="SP3463"/>
    <x v="0"/>
    <n v="49"/>
    <n v="1"/>
  </r>
  <r>
    <n v="19817"/>
    <d v="2019-01-23T00:00:00"/>
    <s v="R1016"/>
    <x v="2"/>
    <x v="1"/>
    <x v="1"/>
    <n v="18"/>
    <x v="5"/>
    <n v="20"/>
    <s v="SP3463"/>
    <x v="0"/>
    <n v="28"/>
    <n v="1"/>
  </r>
  <r>
    <n v="19818"/>
    <d v="2019-01-23T00:00:00"/>
    <s v="R1016"/>
    <x v="2"/>
    <x v="1"/>
    <x v="1"/>
    <n v="13"/>
    <x v="0"/>
    <n v="3"/>
    <s v="SP3463"/>
    <x v="0"/>
    <n v="4.1999999999999993"/>
    <n v="1"/>
  </r>
  <r>
    <n v="20745"/>
    <d v="2019-01-24T00:00:00"/>
    <s v="R1020"/>
    <x v="7"/>
    <x v="1"/>
    <x v="1"/>
    <n v="18"/>
    <x v="5"/>
    <n v="15"/>
    <s v="SP3740"/>
    <x v="3"/>
    <n v="13.5"/>
    <n v="1"/>
  </r>
  <r>
    <n v="20746"/>
    <d v="2019-01-24T00:00:00"/>
    <s v="R1020"/>
    <x v="7"/>
    <x v="1"/>
    <x v="1"/>
    <n v="17"/>
    <x v="4"/>
    <n v="40"/>
    <s v="SP3740"/>
    <x v="3"/>
    <n v="36"/>
    <n v="1"/>
  </r>
  <r>
    <n v="20747"/>
    <d v="2019-01-24T00:00:00"/>
    <s v="R1020"/>
    <x v="7"/>
    <x v="1"/>
    <x v="1"/>
    <n v="18"/>
    <x v="5"/>
    <n v="10"/>
    <s v="SP3740"/>
    <x v="3"/>
    <n v="9"/>
    <n v="1"/>
  </r>
  <r>
    <n v="20748"/>
    <d v="2019-01-25T00:00:00"/>
    <s v="R1014"/>
    <x v="0"/>
    <x v="0"/>
    <x v="0"/>
    <n v="16"/>
    <x v="2"/>
    <n v="6"/>
    <s v="SP1841"/>
    <x v="2"/>
    <n v="15"/>
    <n v="1"/>
  </r>
  <r>
    <n v="20749"/>
    <d v="2019-01-25T00:00:00"/>
    <s v="R1014"/>
    <x v="0"/>
    <x v="0"/>
    <x v="0"/>
    <n v="18"/>
    <x v="5"/>
    <n v="25"/>
    <s v="SP1841"/>
    <x v="2"/>
    <n v="62.5"/>
    <n v="1"/>
  </r>
  <r>
    <n v="20750"/>
    <d v="2019-01-25T00:00:00"/>
    <s v="R1015"/>
    <x v="6"/>
    <x v="1"/>
    <x v="1"/>
    <n v="13"/>
    <x v="0"/>
    <n v="10"/>
    <s v="SP1815"/>
    <x v="6"/>
    <n v="14"/>
    <n v="1"/>
  </r>
  <r>
    <n v="20751"/>
    <d v="2019-01-25T00:00:00"/>
    <s v="R1015"/>
    <x v="6"/>
    <x v="1"/>
    <x v="1"/>
    <n v="17"/>
    <x v="4"/>
    <n v="60"/>
    <s v="SP1815"/>
    <x v="6"/>
    <n v="84"/>
    <n v="1"/>
  </r>
  <r>
    <n v="20752"/>
    <d v="2019-01-25T00:00:00"/>
    <s v="R1015"/>
    <x v="6"/>
    <x v="1"/>
    <x v="1"/>
    <n v="14"/>
    <x v="3"/>
    <n v="25"/>
    <s v="SP1815"/>
    <x v="6"/>
    <n v="35"/>
    <n v="1"/>
  </r>
  <r>
    <n v="19819"/>
    <d v="2019-01-26T00:00:00"/>
    <s v="R1012"/>
    <x v="3"/>
    <x v="0"/>
    <x v="0"/>
    <n v="15"/>
    <x v="1"/>
    <n v="5"/>
    <s v="SP1841"/>
    <x v="2"/>
    <n v="16"/>
    <n v="1"/>
  </r>
  <r>
    <n v="19820"/>
    <d v="2019-01-26T00:00:00"/>
    <s v="R1012"/>
    <x v="3"/>
    <x v="0"/>
    <x v="0"/>
    <n v="18"/>
    <x v="5"/>
    <n v="21"/>
    <s v="SP1841"/>
    <x v="2"/>
    <n v="67.2"/>
    <n v="1"/>
  </r>
  <r>
    <n v="19821"/>
    <d v="2019-01-26T00:00:00"/>
    <s v="R1012"/>
    <x v="3"/>
    <x v="0"/>
    <x v="0"/>
    <n v="13"/>
    <x v="0"/>
    <n v="20"/>
    <s v="SP1841"/>
    <x v="2"/>
    <n v="64"/>
    <n v="1"/>
  </r>
  <r>
    <n v="19822"/>
    <d v="2019-01-26T00:00:00"/>
    <s v="R1012"/>
    <x v="3"/>
    <x v="0"/>
    <x v="0"/>
    <n v="14"/>
    <x v="3"/>
    <n v="15"/>
    <s v="SP1841"/>
    <x v="2"/>
    <n v="48"/>
    <n v="1"/>
  </r>
  <r>
    <n v="20753"/>
    <d v="2019-01-26T00:00:00"/>
    <s v="R1016"/>
    <x v="2"/>
    <x v="1"/>
    <x v="1"/>
    <n v="16"/>
    <x v="2"/>
    <n v="20"/>
    <s v="SP3463"/>
    <x v="0"/>
    <n v="28"/>
    <n v="1"/>
  </r>
  <r>
    <n v="20754"/>
    <d v="2019-01-26T00:00:00"/>
    <s v="R1016"/>
    <x v="2"/>
    <x v="1"/>
    <x v="1"/>
    <n v="18"/>
    <x v="5"/>
    <n v="21"/>
    <s v="SP3463"/>
    <x v="0"/>
    <n v="29.4"/>
    <n v="1"/>
  </r>
  <r>
    <n v="20755"/>
    <d v="2019-01-26T00:00:00"/>
    <s v="R1016"/>
    <x v="2"/>
    <x v="1"/>
    <x v="1"/>
    <n v="13"/>
    <x v="0"/>
    <n v="60"/>
    <s v="SP3463"/>
    <x v="0"/>
    <n v="84"/>
    <n v="1"/>
  </r>
  <r>
    <n v="20756"/>
    <d v="2019-01-26T00:00:00"/>
    <s v="R1013"/>
    <x v="12"/>
    <x v="0"/>
    <x v="0"/>
    <n v="16"/>
    <x v="2"/>
    <n v="8"/>
    <s v="SP1571"/>
    <x v="7"/>
    <n v="27.2"/>
    <n v="1"/>
  </r>
  <r>
    <n v="19823"/>
    <d v="2019-01-27T00:00:00"/>
    <s v="R1012"/>
    <x v="3"/>
    <x v="0"/>
    <x v="0"/>
    <n v="15"/>
    <x v="1"/>
    <n v="45"/>
    <s v="SP3156"/>
    <x v="1"/>
    <n v="144"/>
    <n v="1"/>
  </r>
  <r>
    <n v="19824"/>
    <d v="2019-01-27T00:00:00"/>
    <s v="R1012"/>
    <x v="3"/>
    <x v="0"/>
    <x v="0"/>
    <n v="16"/>
    <x v="2"/>
    <n v="40"/>
    <s v="SP3156"/>
    <x v="1"/>
    <n v="128"/>
    <n v="1"/>
  </r>
  <r>
    <n v="19825"/>
    <d v="2019-01-27T00:00:00"/>
    <s v="R1012"/>
    <x v="3"/>
    <x v="0"/>
    <x v="0"/>
    <n v="14"/>
    <x v="3"/>
    <n v="36"/>
    <s v="SP3156"/>
    <x v="1"/>
    <n v="115.2"/>
    <n v="1"/>
  </r>
  <r>
    <n v="20757"/>
    <d v="2019-01-27T00:00:00"/>
    <s v="R1012"/>
    <x v="3"/>
    <x v="0"/>
    <x v="0"/>
    <n v="15"/>
    <x v="1"/>
    <n v="15"/>
    <s v="SP1841"/>
    <x v="2"/>
    <n v="48"/>
    <n v="1"/>
  </r>
  <r>
    <n v="20758"/>
    <d v="2019-01-27T00:00:00"/>
    <s v="R1012"/>
    <x v="3"/>
    <x v="0"/>
    <x v="0"/>
    <n v="13"/>
    <x v="0"/>
    <n v="20"/>
    <s v="SP1841"/>
    <x v="2"/>
    <n v="64"/>
    <n v="1"/>
  </r>
  <r>
    <n v="19826"/>
    <d v="2019-01-28T00:00:00"/>
    <s v="R1012"/>
    <x v="3"/>
    <x v="0"/>
    <x v="0"/>
    <n v="14"/>
    <x v="3"/>
    <n v="40"/>
    <s v="SP3740"/>
    <x v="3"/>
    <n v="128"/>
    <n v="1"/>
  </r>
  <r>
    <n v="19827"/>
    <d v="2019-01-28T00:00:00"/>
    <s v="R1012"/>
    <x v="3"/>
    <x v="0"/>
    <x v="0"/>
    <n v="15"/>
    <x v="1"/>
    <n v="100"/>
    <s v="SP3740"/>
    <x v="3"/>
    <n v="320"/>
    <n v="1"/>
  </r>
  <r>
    <n v="20759"/>
    <d v="2019-01-28T00:00:00"/>
    <s v="R1016"/>
    <x v="2"/>
    <x v="1"/>
    <x v="1"/>
    <n v="15"/>
    <x v="1"/>
    <n v="50"/>
    <s v="SP1841"/>
    <x v="2"/>
    <n v="70"/>
    <n v="1"/>
  </r>
  <r>
    <n v="20760"/>
    <d v="2019-01-28T00:00:00"/>
    <s v="R1016"/>
    <x v="2"/>
    <x v="1"/>
    <x v="1"/>
    <n v="16"/>
    <x v="2"/>
    <n v="60"/>
    <s v="SP1841"/>
    <x v="2"/>
    <n v="84"/>
    <n v="1"/>
  </r>
  <r>
    <n v="20761"/>
    <d v="2019-01-28T00:00:00"/>
    <s v="R1005"/>
    <x v="13"/>
    <x v="2"/>
    <x v="2"/>
    <n v="14"/>
    <x v="3"/>
    <n v="30"/>
    <s v="SP1571"/>
    <x v="7"/>
    <n v="117"/>
    <n v="1"/>
  </r>
  <r>
    <n v="20762"/>
    <d v="2019-01-28T00:00:00"/>
    <s v="R1005"/>
    <x v="13"/>
    <x v="2"/>
    <x v="2"/>
    <n v="18"/>
    <x v="5"/>
    <n v="20"/>
    <s v="SP1571"/>
    <x v="7"/>
    <n v="78"/>
    <n v="1"/>
  </r>
  <r>
    <n v="19828"/>
    <d v="2019-01-29T00:00:00"/>
    <s v="R1015"/>
    <x v="6"/>
    <x v="1"/>
    <x v="1"/>
    <n v="16"/>
    <x v="2"/>
    <n v="15"/>
    <s v="SP3740"/>
    <x v="3"/>
    <n v="21"/>
    <n v="1"/>
  </r>
  <r>
    <n v="19829"/>
    <d v="2019-01-29T00:00:00"/>
    <s v="R1015"/>
    <x v="6"/>
    <x v="1"/>
    <x v="1"/>
    <n v="14"/>
    <x v="3"/>
    <n v="40"/>
    <s v="SP3740"/>
    <x v="3"/>
    <n v="56"/>
    <n v="1"/>
  </r>
  <r>
    <n v="19830"/>
    <d v="2019-01-29T00:00:00"/>
    <s v="R1015"/>
    <x v="6"/>
    <x v="1"/>
    <x v="1"/>
    <n v="15"/>
    <x v="1"/>
    <n v="20"/>
    <s v="SP3740"/>
    <x v="3"/>
    <n v="28"/>
    <n v="1"/>
  </r>
  <r>
    <n v="19831"/>
    <d v="2019-01-30T00:00:00"/>
    <s v="R1020"/>
    <x v="7"/>
    <x v="1"/>
    <x v="1"/>
    <n v="14"/>
    <x v="3"/>
    <n v="3"/>
    <s v="SP1841"/>
    <x v="2"/>
    <n v="2.7"/>
    <n v="1"/>
  </r>
  <r>
    <n v="19832"/>
    <d v="2019-01-30T00:00:00"/>
    <s v="R1020"/>
    <x v="7"/>
    <x v="1"/>
    <x v="1"/>
    <n v="14"/>
    <x v="3"/>
    <n v="10"/>
    <s v="SP1841"/>
    <x v="2"/>
    <n v="9"/>
    <n v="1"/>
  </r>
  <r>
    <n v="20763"/>
    <d v="2019-01-31T00:00:00"/>
    <s v="R1012"/>
    <x v="3"/>
    <x v="0"/>
    <x v="0"/>
    <n v="15"/>
    <x v="1"/>
    <n v="21"/>
    <s v="SP1815"/>
    <x v="6"/>
    <n v="67.2"/>
    <n v="1"/>
  </r>
  <r>
    <n v="20764"/>
    <d v="2019-01-31T00:00:00"/>
    <s v="R1012"/>
    <x v="3"/>
    <x v="0"/>
    <x v="0"/>
    <n v="17"/>
    <x v="4"/>
    <n v="15"/>
    <s v="SP1815"/>
    <x v="6"/>
    <n v="48"/>
    <n v="1"/>
  </r>
  <r>
    <n v="20765"/>
    <d v="2019-01-31T00:00:00"/>
    <s v="R1012"/>
    <x v="3"/>
    <x v="0"/>
    <x v="0"/>
    <n v="16"/>
    <x v="2"/>
    <n v="2"/>
    <s v="SP1815"/>
    <x v="6"/>
    <n v="6.4"/>
    <n v="1"/>
  </r>
  <r>
    <n v="20766"/>
    <d v="2019-01-31T00:00:00"/>
    <s v="R1015"/>
    <x v="6"/>
    <x v="1"/>
    <x v="1"/>
    <n v="16"/>
    <x v="2"/>
    <n v="21"/>
    <s v="SP3463"/>
    <x v="0"/>
    <n v="29.4"/>
    <n v="1"/>
  </r>
  <r>
    <n v="20767"/>
    <d v="2019-01-31T00:00:00"/>
    <s v="R1015"/>
    <x v="6"/>
    <x v="1"/>
    <x v="1"/>
    <n v="15"/>
    <x v="1"/>
    <n v="20"/>
    <s v="SP3463"/>
    <x v="0"/>
    <n v="28"/>
    <n v="1"/>
  </r>
  <r>
    <n v="20768"/>
    <d v="2019-01-31T00:00:00"/>
    <s v="R1015"/>
    <x v="6"/>
    <x v="1"/>
    <x v="1"/>
    <n v="16"/>
    <x v="2"/>
    <n v="4"/>
    <s v="SP3463"/>
    <x v="0"/>
    <n v="5.6"/>
    <n v="1"/>
  </r>
  <r>
    <n v="20769"/>
    <d v="2019-02-01T00:00:00"/>
    <s v="R1015"/>
    <x v="6"/>
    <x v="1"/>
    <x v="1"/>
    <n v="16"/>
    <x v="2"/>
    <n v="20"/>
    <s v="SP1841"/>
    <x v="2"/>
    <n v="28"/>
    <n v="1"/>
  </r>
  <r>
    <n v="20770"/>
    <d v="2019-02-01T00:00:00"/>
    <s v="R1015"/>
    <x v="6"/>
    <x v="1"/>
    <x v="1"/>
    <n v="16"/>
    <x v="2"/>
    <n v="15"/>
    <s v="SP1841"/>
    <x v="2"/>
    <n v="21"/>
    <n v="1"/>
  </r>
  <r>
    <n v="19833"/>
    <d v="2019-02-02T00:00:00"/>
    <s v="R1007"/>
    <x v="5"/>
    <x v="2"/>
    <x v="2"/>
    <n v="18"/>
    <x v="5"/>
    <n v="30"/>
    <s v="SP1571"/>
    <x v="7"/>
    <n v="30"/>
    <n v="1"/>
  </r>
  <r>
    <n v="19834"/>
    <d v="2019-02-02T00:00:00"/>
    <s v="R1007"/>
    <x v="5"/>
    <x v="2"/>
    <x v="2"/>
    <n v="17"/>
    <x v="4"/>
    <n v="9"/>
    <s v="SP1571"/>
    <x v="7"/>
    <n v="9"/>
    <n v="1"/>
  </r>
  <r>
    <n v="20771"/>
    <d v="2019-02-02T00:00:00"/>
    <s v="R1009"/>
    <x v="14"/>
    <x v="0"/>
    <x v="0"/>
    <n v="13"/>
    <x v="0"/>
    <n v="30"/>
    <s v="SP1229"/>
    <x v="8"/>
    <n v="75"/>
    <n v="1"/>
  </r>
  <r>
    <n v="20772"/>
    <d v="2019-02-02T00:00:00"/>
    <s v="R1009"/>
    <x v="14"/>
    <x v="0"/>
    <x v="0"/>
    <n v="18"/>
    <x v="5"/>
    <n v="35"/>
    <s v="SP1229"/>
    <x v="8"/>
    <n v="87.5"/>
    <n v="1"/>
  </r>
  <r>
    <n v="20773"/>
    <d v="2019-02-02T00:00:00"/>
    <s v="R1009"/>
    <x v="14"/>
    <x v="0"/>
    <x v="0"/>
    <n v="15"/>
    <x v="1"/>
    <n v="15"/>
    <s v="SP1229"/>
    <x v="8"/>
    <n v="37.5"/>
    <n v="1"/>
  </r>
  <r>
    <n v="20774"/>
    <d v="2019-02-02T00:00:00"/>
    <s v="R1009"/>
    <x v="14"/>
    <x v="0"/>
    <x v="0"/>
    <n v="16"/>
    <x v="2"/>
    <n v="18"/>
    <s v="SP1229"/>
    <x v="8"/>
    <n v="45"/>
    <n v="1"/>
  </r>
  <r>
    <n v="20775"/>
    <d v="2019-02-02T00:00:00"/>
    <s v="R1015"/>
    <x v="6"/>
    <x v="1"/>
    <x v="1"/>
    <n v="15"/>
    <x v="1"/>
    <n v="20"/>
    <s v="SP1841"/>
    <x v="2"/>
    <n v="28"/>
    <n v="1"/>
  </r>
  <r>
    <n v="20776"/>
    <d v="2019-02-02T00:00:00"/>
    <s v="R1015"/>
    <x v="6"/>
    <x v="1"/>
    <x v="1"/>
    <n v="14"/>
    <x v="3"/>
    <n v="30"/>
    <s v="SP1841"/>
    <x v="2"/>
    <n v="42"/>
    <n v="1"/>
  </r>
  <r>
    <n v="19835"/>
    <d v="2019-02-03T00:00:00"/>
    <s v="R1015"/>
    <x v="6"/>
    <x v="1"/>
    <x v="1"/>
    <n v="18"/>
    <x v="5"/>
    <n v="10"/>
    <s v="SP3740"/>
    <x v="3"/>
    <n v="14"/>
    <n v="1"/>
  </r>
  <r>
    <n v="19836"/>
    <d v="2019-02-03T00:00:00"/>
    <s v="R1015"/>
    <x v="6"/>
    <x v="1"/>
    <x v="1"/>
    <n v="14"/>
    <x v="3"/>
    <n v="15"/>
    <s v="SP3740"/>
    <x v="3"/>
    <n v="21"/>
    <n v="1"/>
  </r>
  <r>
    <n v="19837"/>
    <d v="2019-02-03T00:00:00"/>
    <s v="R1015"/>
    <x v="6"/>
    <x v="1"/>
    <x v="1"/>
    <n v="14"/>
    <x v="3"/>
    <n v="15"/>
    <s v="SP3740"/>
    <x v="3"/>
    <n v="21"/>
    <n v="1"/>
  </r>
  <r>
    <n v="19838"/>
    <d v="2019-02-03T00:00:00"/>
    <s v="R1015"/>
    <x v="6"/>
    <x v="1"/>
    <x v="1"/>
    <n v="18"/>
    <x v="5"/>
    <n v="20"/>
    <s v="SP3740"/>
    <x v="3"/>
    <n v="28"/>
    <n v="1"/>
  </r>
  <r>
    <n v="19839"/>
    <d v="2019-02-03T00:00:00"/>
    <s v="R1015"/>
    <x v="6"/>
    <x v="1"/>
    <x v="1"/>
    <n v="18"/>
    <x v="5"/>
    <n v="24"/>
    <s v="SP1815"/>
    <x v="6"/>
    <n v="33.599999999999994"/>
    <n v="1"/>
  </r>
  <r>
    <n v="19840"/>
    <d v="2019-02-03T00:00:00"/>
    <s v="R1015"/>
    <x v="6"/>
    <x v="1"/>
    <x v="1"/>
    <n v="16"/>
    <x v="2"/>
    <n v="20"/>
    <s v="SP1815"/>
    <x v="6"/>
    <n v="28"/>
    <n v="1"/>
  </r>
  <r>
    <n v="19841"/>
    <d v="2019-02-03T00:00:00"/>
    <s v="R1015"/>
    <x v="6"/>
    <x v="1"/>
    <x v="1"/>
    <n v="17"/>
    <x v="4"/>
    <n v="2"/>
    <s v="SP1815"/>
    <x v="6"/>
    <n v="2.8"/>
    <n v="1"/>
  </r>
  <r>
    <n v="20777"/>
    <d v="2019-02-03T00:00:00"/>
    <s v="R1015"/>
    <x v="6"/>
    <x v="1"/>
    <x v="1"/>
    <n v="17"/>
    <x v="4"/>
    <n v="15"/>
    <s v="SP3992"/>
    <x v="5"/>
    <n v="21"/>
    <n v="1"/>
  </r>
  <r>
    <n v="20778"/>
    <d v="2019-02-03T00:00:00"/>
    <s v="R1015"/>
    <x v="6"/>
    <x v="1"/>
    <x v="1"/>
    <n v="15"/>
    <x v="1"/>
    <n v="15"/>
    <s v="SP3992"/>
    <x v="5"/>
    <n v="21"/>
    <n v="1"/>
  </r>
  <r>
    <n v="20779"/>
    <d v="2019-02-03T00:00:00"/>
    <s v="R1008"/>
    <x v="15"/>
    <x v="0"/>
    <x v="0"/>
    <n v="17"/>
    <x v="4"/>
    <n v="20"/>
    <s v="SP3992"/>
    <x v="5"/>
    <n v="66"/>
    <n v="1"/>
  </r>
  <r>
    <n v="20780"/>
    <d v="2019-02-03T00:00:00"/>
    <s v="R1008"/>
    <x v="15"/>
    <x v="0"/>
    <x v="0"/>
    <n v="13"/>
    <x v="0"/>
    <n v="15"/>
    <s v="SP3992"/>
    <x v="5"/>
    <n v="49.5"/>
    <n v="1"/>
  </r>
  <r>
    <n v="19842"/>
    <d v="2019-02-04T00:00:00"/>
    <s v="R1015"/>
    <x v="6"/>
    <x v="1"/>
    <x v="1"/>
    <n v="14"/>
    <x v="3"/>
    <n v="20"/>
    <s v="SP3156"/>
    <x v="1"/>
    <n v="28"/>
    <n v="1"/>
  </r>
  <r>
    <n v="20781"/>
    <d v="2019-02-04T00:00:00"/>
    <s v="R1015"/>
    <x v="6"/>
    <x v="1"/>
    <x v="1"/>
    <n v="14"/>
    <x v="3"/>
    <n v="25"/>
    <s v="SP3992"/>
    <x v="5"/>
    <n v="35"/>
    <n v="1"/>
  </r>
  <r>
    <n v="20782"/>
    <d v="2019-02-04T00:00:00"/>
    <s v="R1015"/>
    <x v="6"/>
    <x v="1"/>
    <x v="1"/>
    <n v="16"/>
    <x v="2"/>
    <n v="30"/>
    <s v="SP3992"/>
    <x v="5"/>
    <n v="42"/>
    <n v="1"/>
  </r>
  <r>
    <n v="20783"/>
    <d v="2019-02-04T00:00:00"/>
    <s v="R1015"/>
    <x v="6"/>
    <x v="1"/>
    <x v="1"/>
    <n v="14"/>
    <x v="3"/>
    <n v="30"/>
    <s v="SP3992"/>
    <x v="5"/>
    <n v="42"/>
    <n v="1"/>
  </r>
  <r>
    <n v="19843"/>
    <d v="2019-02-05T00:00:00"/>
    <s v="R1002"/>
    <x v="8"/>
    <x v="2"/>
    <x v="2"/>
    <n v="16"/>
    <x v="2"/>
    <n v="12"/>
    <s v="SP3156"/>
    <x v="1"/>
    <n v="28.799999999999997"/>
    <n v="1"/>
  </r>
  <r>
    <n v="19844"/>
    <d v="2019-02-05T00:00:00"/>
    <s v="R1002"/>
    <x v="8"/>
    <x v="2"/>
    <x v="2"/>
    <n v="15"/>
    <x v="1"/>
    <n v="6"/>
    <s v="SP3156"/>
    <x v="1"/>
    <n v="14.399999999999999"/>
    <n v="1"/>
  </r>
  <r>
    <n v="19845"/>
    <d v="2019-02-05T00:00:00"/>
    <s v="R1002"/>
    <x v="8"/>
    <x v="2"/>
    <x v="2"/>
    <n v="15"/>
    <x v="1"/>
    <n v="10"/>
    <s v="SP3156"/>
    <x v="1"/>
    <n v="24"/>
    <n v="1"/>
  </r>
  <r>
    <n v="19846"/>
    <d v="2019-02-05T00:00:00"/>
    <s v="R1002"/>
    <x v="8"/>
    <x v="2"/>
    <x v="2"/>
    <n v="18"/>
    <x v="5"/>
    <n v="5"/>
    <s v="SP3156"/>
    <x v="1"/>
    <n v="12"/>
    <n v="1"/>
  </r>
  <r>
    <n v="19847"/>
    <d v="2019-02-06T00:00:00"/>
    <s v="R1010"/>
    <x v="1"/>
    <x v="0"/>
    <x v="0"/>
    <n v="13"/>
    <x v="0"/>
    <n v="21"/>
    <s v="SP1841"/>
    <x v="2"/>
    <n v="58.8"/>
    <n v="1"/>
  </r>
  <r>
    <n v="19848"/>
    <d v="2019-02-06T00:00:00"/>
    <s v="R1010"/>
    <x v="1"/>
    <x v="0"/>
    <x v="0"/>
    <n v="15"/>
    <x v="1"/>
    <n v="6"/>
    <s v="SP1841"/>
    <x v="2"/>
    <n v="16.799999999999997"/>
    <n v="1"/>
  </r>
  <r>
    <n v="19849"/>
    <d v="2019-02-06T00:00:00"/>
    <s v="R1010"/>
    <x v="1"/>
    <x v="0"/>
    <x v="0"/>
    <n v="15"/>
    <x v="1"/>
    <n v="18"/>
    <s v="SP1841"/>
    <x v="2"/>
    <n v="50.4"/>
    <n v="1"/>
  </r>
  <r>
    <n v="19850"/>
    <d v="2019-02-06T00:00:00"/>
    <s v="R1010"/>
    <x v="1"/>
    <x v="0"/>
    <x v="0"/>
    <n v="15"/>
    <x v="1"/>
    <n v="15"/>
    <s v="SP1841"/>
    <x v="2"/>
    <n v="42"/>
    <n v="1"/>
  </r>
  <r>
    <n v="19851"/>
    <d v="2019-02-06T00:00:00"/>
    <s v="R1010"/>
    <x v="1"/>
    <x v="0"/>
    <x v="0"/>
    <n v="14"/>
    <x v="3"/>
    <n v="15"/>
    <s v="SP1841"/>
    <x v="2"/>
    <n v="42"/>
    <n v="1"/>
  </r>
  <r>
    <n v="20784"/>
    <d v="2019-02-07T00:00:00"/>
    <s v="R1012"/>
    <x v="3"/>
    <x v="0"/>
    <x v="0"/>
    <n v="14"/>
    <x v="3"/>
    <n v="12"/>
    <s v="SP3740"/>
    <x v="3"/>
    <n v="38.400000000000006"/>
    <n v="1"/>
  </r>
  <r>
    <n v="20785"/>
    <d v="2019-02-07T00:00:00"/>
    <s v="R1012"/>
    <x v="3"/>
    <x v="0"/>
    <x v="0"/>
    <n v="17"/>
    <x v="4"/>
    <n v="20"/>
    <s v="SP3740"/>
    <x v="3"/>
    <n v="64"/>
    <n v="1"/>
  </r>
  <r>
    <n v="20786"/>
    <d v="2019-02-07T00:00:00"/>
    <s v="R1015"/>
    <x v="6"/>
    <x v="1"/>
    <x v="1"/>
    <n v="17"/>
    <x v="4"/>
    <n v="20"/>
    <s v="SP1841"/>
    <x v="2"/>
    <n v="28"/>
    <n v="1"/>
  </r>
  <r>
    <n v="20787"/>
    <d v="2019-02-07T00:00:00"/>
    <s v="R1015"/>
    <x v="6"/>
    <x v="1"/>
    <x v="1"/>
    <n v="16"/>
    <x v="2"/>
    <n v="2"/>
    <s v="SP1841"/>
    <x v="2"/>
    <n v="2.8"/>
    <n v="1"/>
  </r>
  <r>
    <n v="20788"/>
    <d v="2019-02-08T00:00:00"/>
    <s v="R1012"/>
    <x v="3"/>
    <x v="0"/>
    <x v="0"/>
    <n v="14"/>
    <x v="3"/>
    <n v="30"/>
    <s v="SP3156"/>
    <x v="1"/>
    <n v="96"/>
    <n v="1"/>
  </r>
  <r>
    <n v="20789"/>
    <d v="2019-02-08T00:00:00"/>
    <s v="R1012"/>
    <x v="3"/>
    <x v="0"/>
    <x v="0"/>
    <n v="13"/>
    <x v="0"/>
    <n v="20"/>
    <s v="SP3156"/>
    <x v="1"/>
    <n v="64"/>
    <n v="1"/>
  </r>
  <r>
    <n v="20790"/>
    <d v="2019-02-08T00:00:00"/>
    <s v="R1006"/>
    <x v="9"/>
    <x v="2"/>
    <x v="2"/>
    <n v="15"/>
    <x v="1"/>
    <n v="20"/>
    <s v="SP3992"/>
    <x v="5"/>
    <n v="132"/>
    <n v="1"/>
  </r>
  <r>
    <n v="20791"/>
    <d v="2019-02-08T00:00:00"/>
    <s v="R1006"/>
    <x v="9"/>
    <x v="2"/>
    <x v="2"/>
    <n v="14"/>
    <x v="3"/>
    <n v="6"/>
    <s v="SP3992"/>
    <x v="5"/>
    <n v="39.599999999999994"/>
    <n v="1"/>
  </r>
  <r>
    <n v="20792"/>
    <d v="2019-02-08T00:00:00"/>
    <s v="R1006"/>
    <x v="9"/>
    <x v="2"/>
    <x v="2"/>
    <n v="18"/>
    <x v="5"/>
    <n v="12"/>
    <s v="SP3992"/>
    <x v="5"/>
    <n v="79.199999999999989"/>
    <n v="1"/>
  </r>
  <r>
    <n v="20793"/>
    <d v="2019-02-09T00:00:00"/>
    <s v="R1020"/>
    <x v="7"/>
    <x v="1"/>
    <x v="1"/>
    <n v="16"/>
    <x v="2"/>
    <n v="20"/>
    <s v="SP3156"/>
    <x v="1"/>
    <n v="18"/>
    <n v="1"/>
  </r>
  <r>
    <n v="19853"/>
    <d v="2019-02-10T00:00:00"/>
    <s v="R1016"/>
    <x v="2"/>
    <x v="1"/>
    <x v="1"/>
    <n v="13"/>
    <x v="0"/>
    <n v="15"/>
    <s v="SP1815"/>
    <x v="6"/>
    <n v="21"/>
    <n v="1"/>
  </r>
  <r>
    <n v="19854"/>
    <d v="2019-02-10T00:00:00"/>
    <s v="R1016"/>
    <x v="2"/>
    <x v="1"/>
    <x v="1"/>
    <n v="13"/>
    <x v="0"/>
    <n v="12"/>
    <s v="SP1815"/>
    <x v="6"/>
    <n v="16.799999999999997"/>
    <n v="1"/>
  </r>
  <r>
    <n v="19855"/>
    <d v="2019-02-10T00:00:00"/>
    <s v="R1016"/>
    <x v="2"/>
    <x v="1"/>
    <x v="1"/>
    <n v="14"/>
    <x v="3"/>
    <n v="30"/>
    <s v="SP1815"/>
    <x v="6"/>
    <n v="42"/>
    <n v="1"/>
  </r>
  <r>
    <n v="20794"/>
    <d v="2019-02-10T00:00:00"/>
    <s v="R1010"/>
    <x v="1"/>
    <x v="0"/>
    <x v="0"/>
    <n v="17"/>
    <x v="4"/>
    <n v="3"/>
    <s v="SP1815"/>
    <x v="6"/>
    <n v="8.3999999999999986"/>
    <n v="1"/>
  </r>
  <r>
    <n v="20795"/>
    <d v="2019-02-10T00:00:00"/>
    <s v="R1010"/>
    <x v="1"/>
    <x v="0"/>
    <x v="0"/>
    <n v="18"/>
    <x v="5"/>
    <n v="28"/>
    <s v="SP1815"/>
    <x v="6"/>
    <n v="78.399999999999991"/>
    <n v="1"/>
  </r>
  <r>
    <n v="20796"/>
    <d v="2019-02-10T00:00:00"/>
    <s v="R1010"/>
    <x v="1"/>
    <x v="0"/>
    <x v="0"/>
    <n v="14"/>
    <x v="3"/>
    <n v="6"/>
    <s v="SP1815"/>
    <x v="6"/>
    <n v="16.799999999999997"/>
    <n v="1"/>
  </r>
  <r>
    <n v="20797"/>
    <d v="2019-02-10T00:00:00"/>
    <s v="R1010"/>
    <x v="1"/>
    <x v="0"/>
    <x v="0"/>
    <n v="16"/>
    <x v="2"/>
    <n v="45"/>
    <s v="SP2092"/>
    <x v="4"/>
    <n v="125.99999999999999"/>
    <n v="1"/>
  </r>
  <r>
    <n v="20798"/>
    <d v="2019-02-10T00:00:00"/>
    <s v="R1010"/>
    <x v="1"/>
    <x v="0"/>
    <x v="0"/>
    <n v="13"/>
    <x v="0"/>
    <n v="30"/>
    <s v="SP2092"/>
    <x v="4"/>
    <n v="84"/>
    <n v="1"/>
  </r>
  <r>
    <n v="20799"/>
    <d v="2019-02-10T00:00:00"/>
    <s v="R1010"/>
    <x v="1"/>
    <x v="0"/>
    <x v="0"/>
    <n v="16"/>
    <x v="2"/>
    <n v="24"/>
    <s v="SP2092"/>
    <x v="4"/>
    <n v="67.199999999999989"/>
    <n v="1"/>
  </r>
  <r>
    <n v="20800"/>
    <d v="2019-02-10T00:00:00"/>
    <s v="R1010"/>
    <x v="1"/>
    <x v="0"/>
    <x v="0"/>
    <n v="18"/>
    <x v="5"/>
    <n v="50"/>
    <s v="SP2092"/>
    <x v="4"/>
    <n v="140"/>
    <n v="1"/>
  </r>
  <r>
    <n v="20801"/>
    <d v="2019-02-10T00:00:00"/>
    <s v="R1010"/>
    <x v="1"/>
    <x v="0"/>
    <x v="0"/>
    <n v="14"/>
    <x v="3"/>
    <n v="10"/>
    <s v="SP2092"/>
    <x v="4"/>
    <n v="28"/>
    <n v="1"/>
  </r>
  <r>
    <n v="20802"/>
    <d v="2019-02-10T00:00:00"/>
    <s v="R1010"/>
    <x v="1"/>
    <x v="0"/>
    <x v="0"/>
    <n v="17"/>
    <x v="4"/>
    <n v="45"/>
    <s v="SP2092"/>
    <x v="4"/>
    <n v="125.99999999999999"/>
    <n v="1"/>
  </r>
  <r>
    <n v="20803"/>
    <d v="2019-02-11T00:00:00"/>
    <s v="R1012"/>
    <x v="3"/>
    <x v="0"/>
    <x v="0"/>
    <n v="18"/>
    <x v="5"/>
    <n v="70"/>
    <s v="SP1841"/>
    <x v="2"/>
    <n v="224"/>
    <n v="1"/>
  </r>
  <r>
    <n v="20804"/>
    <d v="2019-02-11T00:00:00"/>
    <s v="R1012"/>
    <x v="3"/>
    <x v="0"/>
    <x v="0"/>
    <n v="14"/>
    <x v="3"/>
    <n v="60"/>
    <s v="SP1841"/>
    <x v="2"/>
    <n v="192"/>
    <n v="1"/>
  </r>
  <r>
    <n v="20805"/>
    <d v="2019-02-11T00:00:00"/>
    <s v="R1012"/>
    <x v="3"/>
    <x v="0"/>
    <x v="0"/>
    <n v="16"/>
    <x v="2"/>
    <n v="70"/>
    <s v="SP1841"/>
    <x v="2"/>
    <n v="224"/>
    <n v="1"/>
  </r>
  <r>
    <n v="20806"/>
    <d v="2019-02-11T00:00:00"/>
    <s v="R1012"/>
    <x v="3"/>
    <x v="0"/>
    <x v="0"/>
    <n v="13"/>
    <x v="0"/>
    <n v="55"/>
    <s v="SP1841"/>
    <x v="2"/>
    <n v="176"/>
    <n v="1"/>
  </r>
  <r>
    <n v="20807"/>
    <d v="2019-02-11T00:00:00"/>
    <s v="R1015"/>
    <x v="6"/>
    <x v="1"/>
    <x v="1"/>
    <n v="13"/>
    <x v="0"/>
    <n v="20"/>
    <s v="SP1571"/>
    <x v="7"/>
    <n v="28"/>
    <n v="1"/>
  </r>
  <r>
    <n v="20808"/>
    <d v="2019-02-11T00:00:00"/>
    <s v="R1015"/>
    <x v="6"/>
    <x v="1"/>
    <x v="1"/>
    <n v="16"/>
    <x v="2"/>
    <n v="24"/>
    <s v="SP1571"/>
    <x v="7"/>
    <n v="33.599999999999994"/>
    <n v="1"/>
  </r>
  <r>
    <n v="20809"/>
    <d v="2019-02-11T00:00:00"/>
    <s v="R1015"/>
    <x v="6"/>
    <x v="1"/>
    <x v="1"/>
    <n v="15"/>
    <x v="1"/>
    <n v="40"/>
    <s v="SP1571"/>
    <x v="7"/>
    <n v="56"/>
    <n v="1"/>
  </r>
  <r>
    <n v="19858"/>
    <d v="2019-02-12T00:00:00"/>
    <s v="R1009"/>
    <x v="14"/>
    <x v="0"/>
    <x v="0"/>
    <n v="15"/>
    <x v="1"/>
    <n v="40"/>
    <s v="SP1815"/>
    <x v="6"/>
    <n v="100"/>
    <n v="1"/>
  </r>
  <r>
    <n v="19859"/>
    <d v="2019-02-12T00:00:00"/>
    <s v="R1009"/>
    <x v="14"/>
    <x v="0"/>
    <x v="0"/>
    <n v="16"/>
    <x v="2"/>
    <n v="40"/>
    <s v="SP1815"/>
    <x v="6"/>
    <n v="100"/>
    <n v="1"/>
  </r>
  <r>
    <n v="19860"/>
    <d v="2019-02-12T00:00:00"/>
    <s v="R1009"/>
    <x v="14"/>
    <x v="0"/>
    <x v="0"/>
    <n v="14"/>
    <x v="3"/>
    <n v="15"/>
    <s v="SP1815"/>
    <x v="6"/>
    <n v="37.5"/>
    <n v="1"/>
  </r>
  <r>
    <n v="19861"/>
    <d v="2019-02-12T00:00:00"/>
    <s v="R1009"/>
    <x v="14"/>
    <x v="0"/>
    <x v="0"/>
    <n v="13"/>
    <x v="0"/>
    <n v="30"/>
    <s v="SP1815"/>
    <x v="6"/>
    <n v="75"/>
    <n v="1"/>
  </r>
  <r>
    <n v="19862"/>
    <d v="2019-02-13T00:00:00"/>
    <s v="R1015"/>
    <x v="6"/>
    <x v="1"/>
    <x v="1"/>
    <n v="15"/>
    <x v="1"/>
    <n v="20"/>
    <s v="SP1841"/>
    <x v="2"/>
    <n v="28"/>
    <n v="1"/>
  </r>
  <r>
    <n v="19863"/>
    <d v="2019-02-13T00:00:00"/>
    <s v="R1015"/>
    <x v="6"/>
    <x v="1"/>
    <x v="1"/>
    <n v="14"/>
    <x v="3"/>
    <n v="15"/>
    <s v="SP1841"/>
    <x v="2"/>
    <n v="21"/>
    <n v="1"/>
  </r>
  <r>
    <n v="20810"/>
    <d v="2019-02-14T00:00:00"/>
    <s v="R1010"/>
    <x v="1"/>
    <x v="0"/>
    <x v="0"/>
    <n v="14"/>
    <x v="3"/>
    <n v="21"/>
    <s v="SP3740"/>
    <x v="3"/>
    <n v="58.8"/>
    <n v="1"/>
  </r>
  <r>
    <n v="20811"/>
    <d v="2019-02-15T00:00:00"/>
    <s v="R1009"/>
    <x v="14"/>
    <x v="0"/>
    <x v="0"/>
    <n v="16"/>
    <x v="2"/>
    <n v="49"/>
    <s v="SP1571"/>
    <x v="7"/>
    <n v="122.5"/>
    <n v="1"/>
  </r>
  <r>
    <n v="20812"/>
    <d v="2019-02-15T00:00:00"/>
    <s v="R1009"/>
    <x v="14"/>
    <x v="0"/>
    <x v="0"/>
    <n v="15"/>
    <x v="1"/>
    <n v="3"/>
    <s v="SP1571"/>
    <x v="7"/>
    <n v="7.5"/>
    <n v="1"/>
  </r>
  <r>
    <n v="20813"/>
    <d v="2019-02-15T00:00:00"/>
    <s v="R1010"/>
    <x v="1"/>
    <x v="0"/>
    <x v="0"/>
    <n v="14"/>
    <x v="3"/>
    <n v="10"/>
    <s v="SP3463"/>
    <x v="0"/>
    <n v="28"/>
    <n v="1"/>
  </r>
  <r>
    <n v="19864"/>
    <d v="2019-02-16T00:00:00"/>
    <s v="R1020"/>
    <x v="7"/>
    <x v="1"/>
    <x v="1"/>
    <n v="14"/>
    <x v="3"/>
    <n v="20"/>
    <s v="SP2092"/>
    <x v="4"/>
    <n v="18"/>
    <n v="1"/>
  </r>
  <r>
    <n v="19865"/>
    <d v="2019-02-16T00:00:00"/>
    <s v="R1020"/>
    <x v="7"/>
    <x v="1"/>
    <x v="1"/>
    <n v="18"/>
    <x v="5"/>
    <n v="30"/>
    <s v="SP2092"/>
    <x v="4"/>
    <n v="27"/>
    <n v="1"/>
  </r>
  <r>
    <n v="19866"/>
    <d v="2019-02-16T00:00:00"/>
    <s v="R1012"/>
    <x v="3"/>
    <x v="0"/>
    <x v="0"/>
    <n v="17"/>
    <x v="4"/>
    <n v="20"/>
    <s v="SP3740"/>
    <x v="3"/>
    <n v="64"/>
    <n v="1"/>
  </r>
  <r>
    <n v="19867"/>
    <d v="2019-02-16T00:00:00"/>
    <s v="R1012"/>
    <x v="3"/>
    <x v="0"/>
    <x v="0"/>
    <n v="16"/>
    <x v="2"/>
    <n v="10"/>
    <s v="SP3740"/>
    <x v="3"/>
    <n v="32"/>
    <n v="1"/>
  </r>
  <r>
    <n v="20817"/>
    <d v="2019-02-16T00:00:00"/>
    <s v="R1019"/>
    <x v="16"/>
    <x v="1"/>
    <x v="1"/>
    <n v="16"/>
    <x v="2"/>
    <n v="24"/>
    <s v="SP3156"/>
    <x v="1"/>
    <n v="52.800000000000004"/>
    <n v="1"/>
  </r>
  <r>
    <n v="20818"/>
    <d v="2019-02-16T00:00:00"/>
    <s v="R1019"/>
    <x v="16"/>
    <x v="1"/>
    <x v="1"/>
    <n v="17"/>
    <x v="4"/>
    <n v="12"/>
    <s v="SP3156"/>
    <x v="1"/>
    <n v="26.400000000000002"/>
    <n v="1"/>
  </r>
  <r>
    <n v="20819"/>
    <d v="2019-02-16T00:00:00"/>
    <s v="R1019"/>
    <x v="16"/>
    <x v="1"/>
    <x v="1"/>
    <n v="18"/>
    <x v="5"/>
    <n v="15"/>
    <s v="SP3156"/>
    <x v="1"/>
    <n v="33"/>
    <n v="1"/>
  </r>
  <r>
    <n v="19868"/>
    <d v="2019-02-17T00:00:00"/>
    <s v="R1008"/>
    <x v="15"/>
    <x v="0"/>
    <x v="0"/>
    <n v="15"/>
    <x v="1"/>
    <n v="12"/>
    <s v="SP1841"/>
    <x v="2"/>
    <n v="39.599999999999994"/>
    <n v="1"/>
  </r>
  <r>
    <n v="19869"/>
    <d v="2019-02-17T00:00:00"/>
    <s v="R1008"/>
    <x v="15"/>
    <x v="0"/>
    <x v="0"/>
    <n v="17"/>
    <x v="4"/>
    <n v="28"/>
    <s v="SP1841"/>
    <x v="2"/>
    <n v="92.399999999999991"/>
    <n v="1"/>
  </r>
  <r>
    <n v="19870"/>
    <d v="2019-02-17T00:00:00"/>
    <s v="R1008"/>
    <x v="15"/>
    <x v="0"/>
    <x v="0"/>
    <n v="14"/>
    <x v="3"/>
    <n v="40"/>
    <s v="SP1841"/>
    <x v="2"/>
    <n v="132"/>
    <n v="1"/>
  </r>
  <r>
    <n v="20820"/>
    <d v="2019-02-17T00:00:00"/>
    <s v="R1010"/>
    <x v="1"/>
    <x v="0"/>
    <x v="0"/>
    <n v="13"/>
    <x v="0"/>
    <n v="1"/>
    <s v="SP3156"/>
    <x v="1"/>
    <n v="2.8"/>
    <n v="1"/>
  </r>
  <r>
    <n v="20821"/>
    <d v="2019-02-17T00:00:00"/>
    <s v="R1010"/>
    <x v="1"/>
    <x v="0"/>
    <x v="0"/>
    <n v="17"/>
    <x v="4"/>
    <n v="20"/>
    <s v="SP3156"/>
    <x v="1"/>
    <n v="56"/>
    <n v="1"/>
  </r>
  <r>
    <n v="20822"/>
    <d v="2019-02-17T00:00:00"/>
    <s v="R1010"/>
    <x v="1"/>
    <x v="0"/>
    <x v="0"/>
    <n v="15"/>
    <x v="1"/>
    <n v="10"/>
    <s v="SP3156"/>
    <x v="1"/>
    <n v="28"/>
    <n v="1"/>
  </r>
  <r>
    <n v="19871"/>
    <d v="2019-02-18T00:00:00"/>
    <s v="R1018"/>
    <x v="10"/>
    <x v="1"/>
    <x v="1"/>
    <n v="18"/>
    <x v="5"/>
    <n v="30"/>
    <s v="SP1571"/>
    <x v="7"/>
    <n v="45"/>
    <n v="1"/>
  </r>
  <r>
    <n v="19872"/>
    <d v="2019-02-18T00:00:00"/>
    <s v="R1018"/>
    <x v="10"/>
    <x v="1"/>
    <x v="1"/>
    <n v="16"/>
    <x v="2"/>
    <n v="40"/>
    <s v="SP1571"/>
    <x v="7"/>
    <n v="60"/>
    <n v="1"/>
  </r>
  <r>
    <n v="19873"/>
    <d v="2019-02-18T00:00:00"/>
    <s v="R1018"/>
    <x v="10"/>
    <x v="1"/>
    <x v="1"/>
    <n v="14"/>
    <x v="3"/>
    <n v="15"/>
    <s v="SP1571"/>
    <x v="7"/>
    <n v="22.5"/>
    <n v="1"/>
  </r>
  <r>
    <n v="20823"/>
    <d v="2019-02-18T00:00:00"/>
    <s v="R1003"/>
    <x v="17"/>
    <x v="2"/>
    <x v="2"/>
    <n v="14"/>
    <x v="3"/>
    <n v="36"/>
    <s v="SP1571"/>
    <x v="7"/>
    <n v="54"/>
    <n v="1"/>
  </r>
  <r>
    <n v="20824"/>
    <d v="2019-02-18T00:00:00"/>
    <s v="R1003"/>
    <x v="17"/>
    <x v="2"/>
    <x v="2"/>
    <n v="18"/>
    <x v="5"/>
    <n v="10"/>
    <s v="SP1571"/>
    <x v="7"/>
    <n v="15"/>
    <n v="1"/>
  </r>
  <r>
    <n v="20825"/>
    <d v="2019-02-18T00:00:00"/>
    <s v="R1011"/>
    <x v="11"/>
    <x v="0"/>
    <x v="0"/>
    <n v="13"/>
    <x v="0"/>
    <n v="45"/>
    <s v="SP1571"/>
    <x v="7"/>
    <n v="90"/>
    <n v="1"/>
  </r>
  <r>
    <n v="20826"/>
    <d v="2019-02-18T00:00:00"/>
    <s v="R1011"/>
    <x v="11"/>
    <x v="0"/>
    <x v="0"/>
    <n v="13"/>
    <x v="0"/>
    <n v="14"/>
    <s v="SP1571"/>
    <x v="7"/>
    <n v="28"/>
    <n v="1"/>
  </r>
  <r>
    <n v="19874"/>
    <d v="2019-02-19T00:00:00"/>
    <s v="R1002"/>
    <x v="8"/>
    <x v="2"/>
    <x v="2"/>
    <n v="14"/>
    <x v="3"/>
    <n v="30"/>
    <s v="SP3156"/>
    <x v="1"/>
    <n v="72"/>
    <n v="1"/>
  </r>
  <r>
    <n v="19875"/>
    <d v="2019-02-19T00:00:00"/>
    <s v="R1002"/>
    <x v="8"/>
    <x v="2"/>
    <x v="2"/>
    <n v="13"/>
    <x v="0"/>
    <n v="10"/>
    <s v="SP3156"/>
    <x v="1"/>
    <n v="24"/>
    <n v="1"/>
  </r>
  <r>
    <n v="19876"/>
    <d v="2019-02-19T00:00:00"/>
    <s v="R1002"/>
    <x v="8"/>
    <x v="2"/>
    <x v="2"/>
    <n v="13"/>
    <x v="0"/>
    <n v="2"/>
    <s v="SP3156"/>
    <x v="1"/>
    <n v="4.8"/>
    <n v="1"/>
  </r>
  <r>
    <n v="19877"/>
    <d v="2019-02-20T00:00:00"/>
    <s v="R1010"/>
    <x v="1"/>
    <x v="0"/>
    <x v="0"/>
    <n v="15"/>
    <x v="1"/>
    <n v="30"/>
    <s v="SP3740"/>
    <x v="3"/>
    <n v="84"/>
    <n v="1"/>
  </r>
  <r>
    <n v="19878"/>
    <d v="2019-02-20T00:00:00"/>
    <s v="R1010"/>
    <x v="1"/>
    <x v="0"/>
    <x v="0"/>
    <n v="14"/>
    <x v="3"/>
    <n v="25"/>
    <s v="SP3740"/>
    <x v="3"/>
    <n v="70"/>
    <n v="1"/>
  </r>
  <r>
    <n v="19879"/>
    <d v="2019-02-20T00:00:00"/>
    <s v="R1010"/>
    <x v="1"/>
    <x v="0"/>
    <x v="0"/>
    <n v="16"/>
    <x v="2"/>
    <n v="25"/>
    <s v="SP3740"/>
    <x v="3"/>
    <n v="70"/>
    <n v="1"/>
  </r>
  <r>
    <n v="20827"/>
    <d v="2019-02-21T00:00:00"/>
    <s v="R1012"/>
    <x v="3"/>
    <x v="0"/>
    <x v="0"/>
    <n v="13"/>
    <x v="0"/>
    <n v="8"/>
    <s v="SP3156"/>
    <x v="1"/>
    <n v="25.6"/>
    <n v="1"/>
  </r>
  <r>
    <n v="20828"/>
    <d v="2019-02-21T00:00:00"/>
    <s v="R1012"/>
    <x v="3"/>
    <x v="0"/>
    <x v="0"/>
    <n v="17"/>
    <x v="4"/>
    <n v="15"/>
    <s v="SP3156"/>
    <x v="1"/>
    <n v="48"/>
    <n v="1"/>
  </r>
  <r>
    <n v="20829"/>
    <d v="2019-02-21T00:00:00"/>
    <s v="R1012"/>
    <x v="3"/>
    <x v="0"/>
    <x v="0"/>
    <n v="14"/>
    <x v="3"/>
    <n v="4"/>
    <s v="SP3156"/>
    <x v="1"/>
    <n v="12.8"/>
    <n v="1"/>
  </r>
  <r>
    <n v="20830"/>
    <d v="2019-02-21T00:00:00"/>
    <s v="R1005"/>
    <x v="13"/>
    <x v="2"/>
    <x v="2"/>
    <n v="16"/>
    <x v="2"/>
    <n v="30"/>
    <s v="SP2092"/>
    <x v="4"/>
    <n v="117"/>
    <n v="1"/>
  </r>
  <r>
    <n v="20831"/>
    <d v="2019-02-22T00:00:00"/>
    <s v="R1012"/>
    <x v="3"/>
    <x v="0"/>
    <x v="0"/>
    <n v="15"/>
    <x v="1"/>
    <n v="25"/>
    <s v="SP1841"/>
    <x v="2"/>
    <n v="80"/>
    <n v="1"/>
  </r>
  <r>
    <n v="20832"/>
    <d v="2019-02-22T00:00:00"/>
    <s v="R1012"/>
    <x v="3"/>
    <x v="0"/>
    <x v="0"/>
    <n v="15"/>
    <x v="1"/>
    <n v="25"/>
    <s v="SP1841"/>
    <x v="2"/>
    <n v="80"/>
    <n v="1"/>
  </r>
  <r>
    <n v="20833"/>
    <d v="2019-02-22T00:00:00"/>
    <s v="R1012"/>
    <x v="3"/>
    <x v="0"/>
    <x v="0"/>
    <n v="16"/>
    <x v="2"/>
    <n v="60"/>
    <s v="SP1841"/>
    <x v="2"/>
    <n v="192"/>
    <n v="1"/>
  </r>
  <r>
    <n v="20834"/>
    <d v="2019-02-22T00:00:00"/>
    <s v="R1012"/>
    <x v="3"/>
    <x v="0"/>
    <x v="0"/>
    <n v="16"/>
    <x v="2"/>
    <n v="50"/>
    <s v="SP1841"/>
    <x v="2"/>
    <n v="160"/>
    <n v="1"/>
  </r>
  <r>
    <n v="20835"/>
    <d v="2019-02-22T00:00:00"/>
    <s v="R1012"/>
    <x v="3"/>
    <x v="0"/>
    <x v="0"/>
    <n v="17"/>
    <x v="4"/>
    <n v="32"/>
    <s v="SP1841"/>
    <x v="2"/>
    <n v="102.4"/>
    <n v="1"/>
  </r>
  <r>
    <n v="19880"/>
    <d v="2019-02-23T00:00:00"/>
    <s v="R1018"/>
    <x v="10"/>
    <x v="1"/>
    <x v="1"/>
    <n v="16"/>
    <x v="2"/>
    <n v="10"/>
    <s v="SP3156"/>
    <x v="1"/>
    <n v="15"/>
    <n v="1"/>
  </r>
  <r>
    <n v="19881"/>
    <d v="2019-02-23T00:00:00"/>
    <s v="R1018"/>
    <x v="10"/>
    <x v="1"/>
    <x v="1"/>
    <n v="14"/>
    <x v="3"/>
    <n v="10"/>
    <s v="SP3156"/>
    <x v="1"/>
    <n v="15"/>
    <n v="1"/>
  </r>
  <r>
    <n v="19882"/>
    <d v="2019-02-23T00:00:00"/>
    <s v="R1018"/>
    <x v="10"/>
    <x v="1"/>
    <x v="1"/>
    <n v="14"/>
    <x v="3"/>
    <n v="5"/>
    <s v="SP3156"/>
    <x v="1"/>
    <n v="7.5"/>
    <n v="1"/>
  </r>
  <r>
    <n v="20839"/>
    <d v="2019-02-23T00:00:00"/>
    <s v="R1006"/>
    <x v="9"/>
    <x v="2"/>
    <x v="2"/>
    <n v="13"/>
    <x v="0"/>
    <n v="12"/>
    <s v="SP1229"/>
    <x v="8"/>
    <n v="79.199999999999989"/>
    <n v="1"/>
  </r>
  <r>
    <n v="20840"/>
    <d v="2019-02-23T00:00:00"/>
    <s v="R1006"/>
    <x v="9"/>
    <x v="2"/>
    <x v="2"/>
    <n v="15"/>
    <x v="1"/>
    <n v="15"/>
    <s v="SP1229"/>
    <x v="8"/>
    <n v="99"/>
    <n v="1"/>
  </r>
  <r>
    <n v="19883"/>
    <d v="2019-02-24T00:00:00"/>
    <s v="R1010"/>
    <x v="1"/>
    <x v="0"/>
    <x v="0"/>
    <n v="14"/>
    <x v="3"/>
    <n v="10"/>
    <s v="SP2092"/>
    <x v="4"/>
    <n v="28"/>
    <n v="1"/>
  </r>
  <r>
    <n v="19884"/>
    <d v="2019-02-24T00:00:00"/>
    <s v="R1010"/>
    <x v="1"/>
    <x v="0"/>
    <x v="0"/>
    <n v="14"/>
    <x v="3"/>
    <n v="3"/>
    <s v="SP2092"/>
    <x v="4"/>
    <n v="8.3999999999999986"/>
    <n v="1"/>
  </r>
  <r>
    <n v="20841"/>
    <d v="2019-02-24T00:00:00"/>
    <s v="R1014"/>
    <x v="0"/>
    <x v="0"/>
    <x v="0"/>
    <n v="14"/>
    <x v="3"/>
    <n v="3"/>
    <s v="SP2092"/>
    <x v="4"/>
    <n v="7.5"/>
    <n v="1"/>
  </r>
  <r>
    <n v="20842"/>
    <d v="2019-02-24T00:00:00"/>
    <s v="R1014"/>
    <x v="0"/>
    <x v="0"/>
    <x v="0"/>
    <n v="15"/>
    <x v="1"/>
    <n v="6"/>
    <s v="SP2092"/>
    <x v="4"/>
    <n v="15"/>
    <n v="1"/>
  </r>
  <r>
    <n v="20843"/>
    <d v="2019-02-24T00:00:00"/>
    <s v="R1014"/>
    <x v="0"/>
    <x v="0"/>
    <x v="0"/>
    <n v="17"/>
    <x v="4"/>
    <n v="6"/>
    <s v="SP2092"/>
    <x v="4"/>
    <n v="15"/>
    <n v="1"/>
  </r>
  <r>
    <n v="20844"/>
    <d v="2019-02-24T00:00:00"/>
    <s v="R1007"/>
    <x v="5"/>
    <x v="2"/>
    <x v="2"/>
    <n v="17"/>
    <x v="4"/>
    <n v="5"/>
    <s v="SP1841"/>
    <x v="2"/>
    <n v="5"/>
    <n v="1"/>
  </r>
  <r>
    <n v="19885"/>
    <d v="2019-02-25T00:00:00"/>
    <s v="R1002"/>
    <x v="8"/>
    <x v="2"/>
    <x v="2"/>
    <n v="15"/>
    <x v="1"/>
    <n v="5"/>
    <s v="SP1571"/>
    <x v="7"/>
    <n v="12"/>
    <n v="1"/>
  </r>
  <r>
    <n v="19886"/>
    <d v="2019-02-25T00:00:00"/>
    <s v="R1002"/>
    <x v="8"/>
    <x v="2"/>
    <x v="2"/>
    <n v="13"/>
    <x v="0"/>
    <n v="1"/>
    <s v="SP1571"/>
    <x v="7"/>
    <n v="2.4"/>
    <n v="1"/>
  </r>
  <r>
    <n v="20845"/>
    <d v="2019-02-25T00:00:00"/>
    <s v="R1012"/>
    <x v="3"/>
    <x v="0"/>
    <x v="0"/>
    <n v="14"/>
    <x v="3"/>
    <n v="10"/>
    <s v="SP3992"/>
    <x v="5"/>
    <n v="32"/>
    <n v="1"/>
  </r>
  <r>
    <n v="20846"/>
    <d v="2019-02-25T00:00:00"/>
    <s v="R1012"/>
    <x v="3"/>
    <x v="0"/>
    <x v="0"/>
    <n v="17"/>
    <x v="4"/>
    <n v="30"/>
    <s v="SP3992"/>
    <x v="5"/>
    <n v="96"/>
    <n v="1"/>
  </r>
  <r>
    <n v="20847"/>
    <d v="2019-02-25T00:00:00"/>
    <s v="R1012"/>
    <x v="3"/>
    <x v="0"/>
    <x v="0"/>
    <n v="16"/>
    <x v="2"/>
    <n v="30"/>
    <s v="SP3992"/>
    <x v="5"/>
    <n v="96"/>
    <n v="1"/>
  </r>
  <r>
    <n v="19887"/>
    <d v="2019-02-26T00:00:00"/>
    <s v="R1009"/>
    <x v="14"/>
    <x v="0"/>
    <x v="0"/>
    <n v="17"/>
    <x v="4"/>
    <n v="2"/>
    <s v="SP3463"/>
    <x v="0"/>
    <n v="5"/>
    <n v="1"/>
  </r>
  <r>
    <n v="19888"/>
    <d v="2019-02-26T00:00:00"/>
    <s v="R1009"/>
    <x v="14"/>
    <x v="0"/>
    <x v="0"/>
    <n v="15"/>
    <x v="1"/>
    <n v="20"/>
    <s v="SP3463"/>
    <x v="0"/>
    <n v="50"/>
    <n v="1"/>
  </r>
  <r>
    <n v="19889"/>
    <d v="2019-02-26T00:00:00"/>
    <s v="R1009"/>
    <x v="14"/>
    <x v="0"/>
    <x v="0"/>
    <n v="18"/>
    <x v="5"/>
    <n v="30"/>
    <s v="SP3463"/>
    <x v="0"/>
    <n v="75"/>
    <n v="1"/>
  </r>
  <r>
    <n v="19890"/>
    <d v="2019-02-26T00:00:00"/>
    <s v="R1009"/>
    <x v="14"/>
    <x v="0"/>
    <x v="0"/>
    <n v="18"/>
    <x v="5"/>
    <n v="20"/>
    <s v="SP3463"/>
    <x v="0"/>
    <n v="50"/>
    <n v="1"/>
  </r>
  <r>
    <n v="19891"/>
    <d v="2019-02-26T00:00:00"/>
    <s v="R1009"/>
    <x v="14"/>
    <x v="0"/>
    <x v="0"/>
    <n v="13"/>
    <x v="0"/>
    <n v="3"/>
    <s v="SP3463"/>
    <x v="0"/>
    <n v="7.5"/>
    <n v="1"/>
  </r>
  <r>
    <n v="19892"/>
    <d v="2019-02-27T00:00:00"/>
    <s v="R1010"/>
    <x v="1"/>
    <x v="0"/>
    <x v="0"/>
    <n v="14"/>
    <x v="3"/>
    <n v="10"/>
    <s v="SP3740"/>
    <x v="3"/>
    <n v="28"/>
    <n v="1"/>
  </r>
  <r>
    <n v="19893"/>
    <d v="2019-02-27T00:00:00"/>
    <s v="R1010"/>
    <x v="1"/>
    <x v="0"/>
    <x v="0"/>
    <n v="14"/>
    <x v="3"/>
    <n v="5"/>
    <s v="SP3740"/>
    <x v="3"/>
    <n v="14"/>
    <n v="1"/>
  </r>
  <r>
    <n v="20848"/>
    <d v="2019-02-28T00:00:00"/>
    <s v="R1002"/>
    <x v="8"/>
    <x v="2"/>
    <x v="2"/>
    <n v="16"/>
    <x v="2"/>
    <n v="2"/>
    <s v="SP2092"/>
    <x v="4"/>
    <n v="4.8"/>
    <n v="1"/>
  </r>
  <r>
    <n v="20849"/>
    <d v="2019-02-28T00:00:00"/>
    <s v="R1002"/>
    <x v="8"/>
    <x v="2"/>
    <x v="2"/>
    <n v="18"/>
    <x v="5"/>
    <n v="21"/>
    <s v="SP2092"/>
    <x v="4"/>
    <n v="50.4"/>
    <n v="1"/>
  </r>
  <r>
    <n v="20850"/>
    <d v="2019-02-28T00:00:00"/>
    <s v="R1002"/>
    <x v="8"/>
    <x v="2"/>
    <x v="2"/>
    <n v="14"/>
    <x v="3"/>
    <n v="7"/>
    <s v="SP2092"/>
    <x v="4"/>
    <n v="16.8"/>
    <n v="1"/>
  </r>
  <r>
    <n v="20851"/>
    <d v="2019-02-28T00:00:00"/>
    <s v="R1002"/>
    <x v="8"/>
    <x v="2"/>
    <x v="2"/>
    <n v="14"/>
    <x v="3"/>
    <n v="30"/>
    <s v="SP3156"/>
    <x v="1"/>
    <n v="72"/>
    <n v="1"/>
  </r>
  <r>
    <n v="20852"/>
    <d v="2019-02-28T00:00:00"/>
    <s v="R1002"/>
    <x v="8"/>
    <x v="2"/>
    <x v="2"/>
    <n v="13"/>
    <x v="0"/>
    <n v="8"/>
    <s v="SP3156"/>
    <x v="1"/>
    <n v="19.2"/>
    <n v="1"/>
  </r>
  <r>
    <n v="19896"/>
    <d v="2019-03-01T00:00:00"/>
    <s v="R1012"/>
    <x v="3"/>
    <x v="0"/>
    <x v="0"/>
    <n v="15"/>
    <x v="1"/>
    <n v="10"/>
    <s v="SP2092"/>
    <x v="4"/>
    <n v="32"/>
    <n v="1"/>
  </r>
  <r>
    <n v="19897"/>
    <d v="2019-03-01T00:00:00"/>
    <s v="R1012"/>
    <x v="3"/>
    <x v="0"/>
    <x v="0"/>
    <n v="17"/>
    <x v="4"/>
    <n v="4"/>
    <s v="SP2092"/>
    <x v="4"/>
    <n v="12.8"/>
    <n v="1"/>
  </r>
  <r>
    <n v="19898"/>
    <d v="2019-03-01T00:00:00"/>
    <s v="R1012"/>
    <x v="3"/>
    <x v="0"/>
    <x v="0"/>
    <n v="15"/>
    <x v="1"/>
    <n v="24"/>
    <s v="SP2092"/>
    <x v="4"/>
    <n v="76.800000000000011"/>
    <n v="1"/>
  </r>
  <r>
    <n v="19899"/>
    <d v="2019-03-01T00:00:00"/>
    <s v="R1012"/>
    <x v="3"/>
    <x v="0"/>
    <x v="0"/>
    <n v="14"/>
    <x v="3"/>
    <n v="20"/>
    <s v="SP2092"/>
    <x v="4"/>
    <n v="64"/>
    <n v="1"/>
  </r>
  <r>
    <n v="20853"/>
    <d v="2019-03-01T00:00:00"/>
    <s v="R1010"/>
    <x v="1"/>
    <x v="0"/>
    <x v="0"/>
    <n v="13"/>
    <x v="0"/>
    <n v="100"/>
    <s v="SP1571"/>
    <x v="7"/>
    <n v="280"/>
    <n v="1"/>
  </r>
  <r>
    <n v="20854"/>
    <d v="2019-03-01T00:00:00"/>
    <s v="R1010"/>
    <x v="1"/>
    <x v="0"/>
    <x v="0"/>
    <n v="13"/>
    <x v="0"/>
    <n v="30"/>
    <s v="SP1571"/>
    <x v="7"/>
    <n v="84"/>
    <n v="1"/>
  </r>
  <r>
    <n v="20855"/>
    <d v="2019-03-01T00:00:00"/>
    <s v="R1010"/>
    <x v="1"/>
    <x v="0"/>
    <x v="0"/>
    <n v="16"/>
    <x v="2"/>
    <n v="120"/>
    <s v="SP1571"/>
    <x v="7"/>
    <n v="336"/>
    <n v="1"/>
  </r>
  <r>
    <n v="20856"/>
    <d v="2019-03-01T00:00:00"/>
    <s v="R1010"/>
    <x v="1"/>
    <x v="0"/>
    <x v="0"/>
    <n v="14"/>
    <x v="3"/>
    <n v="30"/>
    <s v="SP1571"/>
    <x v="7"/>
    <n v="84"/>
    <n v="1"/>
  </r>
  <r>
    <n v="19900"/>
    <d v="2019-03-02T00:00:00"/>
    <s v="R1012"/>
    <x v="3"/>
    <x v="0"/>
    <x v="0"/>
    <n v="16"/>
    <x v="2"/>
    <n v="12"/>
    <s v="SP2092"/>
    <x v="4"/>
    <n v="38.400000000000006"/>
    <n v="1"/>
  </r>
  <r>
    <n v="20858"/>
    <d v="2019-03-02T00:00:00"/>
    <s v="R1010"/>
    <x v="1"/>
    <x v="0"/>
    <x v="0"/>
    <n v="13"/>
    <x v="0"/>
    <n v="20"/>
    <s v="SP3156"/>
    <x v="1"/>
    <n v="56"/>
    <n v="1"/>
  </r>
  <r>
    <n v="20859"/>
    <d v="2019-03-02T00:00:00"/>
    <s v="R1010"/>
    <x v="1"/>
    <x v="0"/>
    <x v="0"/>
    <n v="14"/>
    <x v="3"/>
    <n v="50"/>
    <s v="SP3156"/>
    <x v="1"/>
    <n v="140"/>
    <n v="1"/>
  </r>
  <r>
    <n v="20860"/>
    <d v="2019-03-02T00:00:00"/>
    <s v="R1010"/>
    <x v="1"/>
    <x v="0"/>
    <x v="0"/>
    <n v="17"/>
    <x v="4"/>
    <n v="40"/>
    <s v="SP3156"/>
    <x v="1"/>
    <n v="112"/>
    <n v="1"/>
  </r>
  <r>
    <n v="19901"/>
    <d v="2019-03-03T00:00:00"/>
    <s v="R1010"/>
    <x v="1"/>
    <x v="0"/>
    <x v="0"/>
    <n v="14"/>
    <x v="3"/>
    <n v="25"/>
    <s v="SP3156"/>
    <x v="1"/>
    <n v="70"/>
    <n v="1"/>
  </r>
  <r>
    <n v="19902"/>
    <d v="2019-03-03T00:00:00"/>
    <s v="R1010"/>
    <x v="1"/>
    <x v="0"/>
    <x v="0"/>
    <n v="16"/>
    <x v="2"/>
    <n v="30"/>
    <s v="SP3156"/>
    <x v="1"/>
    <n v="84"/>
    <n v="1"/>
  </r>
  <r>
    <n v="19903"/>
    <d v="2019-03-03T00:00:00"/>
    <s v="R1010"/>
    <x v="1"/>
    <x v="0"/>
    <x v="0"/>
    <n v="13"/>
    <x v="0"/>
    <n v="40"/>
    <s v="SP3156"/>
    <x v="1"/>
    <n v="112"/>
    <n v="1"/>
  </r>
  <r>
    <n v="20861"/>
    <d v="2019-03-03T00:00:00"/>
    <s v="R1010"/>
    <x v="1"/>
    <x v="0"/>
    <x v="0"/>
    <n v="14"/>
    <x v="3"/>
    <n v="12"/>
    <s v="SP3463"/>
    <x v="0"/>
    <n v="33.599999999999994"/>
    <n v="1"/>
  </r>
  <r>
    <n v="20862"/>
    <d v="2019-03-03T00:00:00"/>
    <s v="R1010"/>
    <x v="1"/>
    <x v="0"/>
    <x v="0"/>
    <n v="17"/>
    <x v="4"/>
    <n v="28"/>
    <s v="SP3463"/>
    <x v="0"/>
    <n v="78.399999999999991"/>
    <n v="1"/>
  </r>
  <r>
    <n v="20863"/>
    <d v="2019-03-03T00:00:00"/>
    <s v="R1010"/>
    <x v="1"/>
    <x v="0"/>
    <x v="0"/>
    <n v="14"/>
    <x v="3"/>
    <n v="30"/>
    <s v="SP3463"/>
    <x v="0"/>
    <n v="84"/>
    <n v="1"/>
  </r>
  <r>
    <n v="20864"/>
    <d v="2019-03-03T00:00:00"/>
    <s v="R1002"/>
    <x v="8"/>
    <x v="2"/>
    <x v="2"/>
    <n v="15"/>
    <x v="1"/>
    <n v="30"/>
    <s v="SP3463"/>
    <x v="0"/>
    <n v="72"/>
    <n v="1"/>
  </r>
  <r>
    <n v="20865"/>
    <d v="2019-03-03T00:00:00"/>
    <s v="R1002"/>
    <x v="8"/>
    <x v="2"/>
    <x v="2"/>
    <n v="18"/>
    <x v="5"/>
    <n v="4"/>
    <s v="SP3463"/>
    <x v="0"/>
    <n v="9.6"/>
    <n v="1"/>
  </r>
  <r>
    <n v="20866"/>
    <d v="2019-03-03T00:00:00"/>
    <s v="R1002"/>
    <x v="8"/>
    <x v="2"/>
    <x v="2"/>
    <n v="13"/>
    <x v="0"/>
    <n v="30"/>
    <s v="SP3463"/>
    <x v="0"/>
    <n v="72"/>
    <n v="1"/>
  </r>
  <r>
    <n v="19904"/>
    <d v="2019-03-04T00:00:00"/>
    <s v="R1007"/>
    <x v="5"/>
    <x v="2"/>
    <x v="2"/>
    <n v="15"/>
    <x v="1"/>
    <n v="30"/>
    <s v="SP1841"/>
    <x v="2"/>
    <n v="30"/>
    <n v="1"/>
  </r>
  <r>
    <n v="19905"/>
    <d v="2019-03-04T00:00:00"/>
    <s v="R1007"/>
    <x v="5"/>
    <x v="2"/>
    <x v="2"/>
    <n v="15"/>
    <x v="1"/>
    <n v="14"/>
    <s v="SP1841"/>
    <x v="2"/>
    <n v="14"/>
    <n v="1"/>
  </r>
  <r>
    <n v="20868"/>
    <d v="2019-03-04T00:00:00"/>
    <s v="R1012"/>
    <x v="3"/>
    <x v="0"/>
    <x v="0"/>
    <n v="14"/>
    <x v="3"/>
    <n v="40"/>
    <s v="SP3463"/>
    <x v="0"/>
    <n v="128"/>
    <n v="1"/>
  </r>
  <r>
    <n v="20869"/>
    <d v="2019-03-04T00:00:00"/>
    <s v="R1012"/>
    <x v="3"/>
    <x v="0"/>
    <x v="0"/>
    <n v="16"/>
    <x v="2"/>
    <n v="20"/>
    <s v="SP3463"/>
    <x v="0"/>
    <n v="64"/>
    <n v="1"/>
  </r>
  <r>
    <n v="20870"/>
    <d v="2019-03-04T00:00:00"/>
    <s v="R1012"/>
    <x v="3"/>
    <x v="0"/>
    <x v="0"/>
    <n v="13"/>
    <x v="0"/>
    <n v="30"/>
    <s v="SP3463"/>
    <x v="0"/>
    <n v="96"/>
    <n v="1"/>
  </r>
  <r>
    <n v="19906"/>
    <d v="2019-03-05T00:00:00"/>
    <s v="R1010"/>
    <x v="1"/>
    <x v="0"/>
    <x v="0"/>
    <n v="14"/>
    <x v="3"/>
    <n v="70"/>
    <s v="SP3156"/>
    <x v="1"/>
    <n v="196"/>
    <n v="1"/>
  </r>
  <r>
    <n v="19907"/>
    <d v="2019-03-05T00:00:00"/>
    <s v="R1010"/>
    <x v="1"/>
    <x v="0"/>
    <x v="0"/>
    <n v="16"/>
    <x v="2"/>
    <n v="10"/>
    <s v="SP3156"/>
    <x v="1"/>
    <n v="28"/>
    <n v="1"/>
  </r>
  <r>
    <n v="20871"/>
    <d v="2019-03-07T00:00:00"/>
    <s v="R1015"/>
    <x v="6"/>
    <x v="1"/>
    <x v="1"/>
    <n v="16"/>
    <x v="2"/>
    <n v="4"/>
    <s v="SP1841"/>
    <x v="2"/>
    <n v="5.6"/>
    <n v="1"/>
  </r>
  <r>
    <n v="20872"/>
    <d v="2019-03-07T00:00:00"/>
    <s v="R1015"/>
    <x v="6"/>
    <x v="1"/>
    <x v="1"/>
    <n v="14"/>
    <x v="3"/>
    <n v="15"/>
    <s v="SP1841"/>
    <x v="2"/>
    <n v="21"/>
    <n v="1"/>
  </r>
  <r>
    <n v="20873"/>
    <d v="2019-03-07T00:00:00"/>
    <s v="R1015"/>
    <x v="6"/>
    <x v="1"/>
    <x v="1"/>
    <n v="16"/>
    <x v="2"/>
    <n v="20"/>
    <s v="SP1841"/>
    <x v="2"/>
    <n v="28"/>
    <n v="1"/>
  </r>
  <r>
    <n v="19908"/>
    <d v="2019-03-08T00:00:00"/>
    <s v="R1010"/>
    <x v="1"/>
    <x v="0"/>
    <x v="0"/>
    <n v="15"/>
    <x v="1"/>
    <n v="20"/>
    <s v="SP1815"/>
    <x v="6"/>
    <n v="56"/>
    <n v="1"/>
  </r>
  <r>
    <n v="20874"/>
    <d v="2019-03-08T00:00:00"/>
    <s v="R1011"/>
    <x v="11"/>
    <x v="0"/>
    <x v="0"/>
    <n v="14"/>
    <x v="3"/>
    <n v="30"/>
    <s v="SP2092"/>
    <x v="4"/>
    <n v="60"/>
    <n v="1"/>
  </r>
  <r>
    <n v="20875"/>
    <d v="2019-03-08T00:00:00"/>
    <s v="R1011"/>
    <x v="11"/>
    <x v="0"/>
    <x v="0"/>
    <n v="14"/>
    <x v="3"/>
    <n v="15"/>
    <s v="SP2092"/>
    <x v="4"/>
    <n v="30"/>
    <n v="1"/>
  </r>
  <r>
    <n v="20876"/>
    <d v="2019-03-08T00:00:00"/>
    <s v="R1009"/>
    <x v="14"/>
    <x v="0"/>
    <x v="0"/>
    <n v="14"/>
    <x v="3"/>
    <n v="10"/>
    <s v="SP1229"/>
    <x v="8"/>
    <n v="25"/>
    <n v="1"/>
  </r>
  <r>
    <n v="20877"/>
    <d v="2019-03-08T00:00:00"/>
    <s v="R1009"/>
    <x v="14"/>
    <x v="0"/>
    <x v="0"/>
    <n v="14"/>
    <x v="3"/>
    <n v="50"/>
    <s v="SP1229"/>
    <x v="8"/>
    <n v="125"/>
    <n v="1"/>
  </r>
  <r>
    <n v="20878"/>
    <d v="2019-03-08T00:00:00"/>
    <s v="R1009"/>
    <x v="14"/>
    <x v="0"/>
    <x v="0"/>
    <n v="16"/>
    <x v="2"/>
    <n v="6"/>
    <s v="SP1229"/>
    <x v="8"/>
    <n v="15"/>
    <n v="1"/>
  </r>
  <r>
    <n v="19909"/>
    <d v="2019-03-09T00:00:00"/>
    <s v="R1007"/>
    <x v="5"/>
    <x v="2"/>
    <x v="2"/>
    <n v="16"/>
    <x v="2"/>
    <n v="20"/>
    <s v="SP3740"/>
    <x v="3"/>
    <n v="20"/>
    <n v="1"/>
  </r>
  <r>
    <n v="19910"/>
    <d v="2019-03-09T00:00:00"/>
    <s v="R1007"/>
    <x v="5"/>
    <x v="2"/>
    <x v="2"/>
    <n v="15"/>
    <x v="1"/>
    <n v="6"/>
    <s v="SP3740"/>
    <x v="3"/>
    <n v="6"/>
    <n v="1"/>
  </r>
  <r>
    <n v="20879"/>
    <d v="2019-03-09T00:00:00"/>
    <s v="R1005"/>
    <x v="13"/>
    <x v="2"/>
    <x v="2"/>
    <n v="15"/>
    <x v="1"/>
    <n v="14"/>
    <s v="SP1841"/>
    <x v="2"/>
    <n v="54.6"/>
    <n v="1"/>
  </r>
  <r>
    <n v="20880"/>
    <d v="2019-03-09T00:00:00"/>
    <s v="R1005"/>
    <x v="13"/>
    <x v="2"/>
    <x v="2"/>
    <n v="17"/>
    <x v="4"/>
    <n v="60"/>
    <s v="SP1841"/>
    <x v="2"/>
    <n v="234"/>
    <n v="1"/>
  </r>
  <r>
    <n v="20881"/>
    <d v="2019-03-09T00:00:00"/>
    <s v="R1005"/>
    <x v="13"/>
    <x v="2"/>
    <x v="2"/>
    <n v="16"/>
    <x v="2"/>
    <n v="18"/>
    <s v="SP1841"/>
    <x v="2"/>
    <n v="70.2"/>
    <n v="1"/>
  </r>
  <r>
    <n v="20882"/>
    <d v="2019-03-09T00:00:00"/>
    <s v="R1006"/>
    <x v="9"/>
    <x v="2"/>
    <x v="2"/>
    <n v="15"/>
    <x v="1"/>
    <n v="35"/>
    <s v="SP3156"/>
    <x v="1"/>
    <n v="231"/>
    <n v="1"/>
  </r>
  <r>
    <n v="19911"/>
    <d v="2019-03-10T00:00:00"/>
    <s v="R1002"/>
    <x v="8"/>
    <x v="2"/>
    <x v="2"/>
    <n v="14"/>
    <x v="3"/>
    <n v="8"/>
    <s v="SP1571"/>
    <x v="7"/>
    <n v="19.2"/>
    <n v="1"/>
  </r>
  <r>
    <n v="19912"/>
    <d v="2019-03-10T00:00:00"/>
    <s v="R1002"/>
    <x v="8"/>
    <x v="2"/>
    <x v="2"/>
    <n v="17"/>
    <x v="4"/>
    <n v="14"/>
    <s v="SP1571"/>
    <x v="7"/>
    <n v="33.6"/>
    <n v="1"/>
  </r>
  <r>
    <n v="19913"/>
    <d v="2019-03-10T00:00:00"/>
    <s v="R1002"/>
    <x v="8"/>
    <x v="2"/>
    <x v="2"/>
    <n v="15"/>
    <x v="1"/>
    <n v="30"/>
    <s v="SP1571"/>
    <x v="7"/>
    <n v="72"/>
    <n v="1"/>
  </r>
  <r>
    <n v="20883"/>
    <d v="2019-03-10T00:00:00"/>
    <s v="R1015"/>
    <x v="6"/>
    <x v="1"/>
    <x v="1"/>
    <n v="18"/>
    <x v="5"/>
    <n v="30"/>
    <s v="SP3156"/>
    <x v="1"/>
    <n v="42"/>
    <n v="1"/>
  </r>
  <r>
    <n v="20884"/>
    <d v="2019-03-10T00:00:00"/>
    <s v="R1015"/>
    <x v="6"/>
    <x v="1"/>
    <x v="1"/>
    <n v="17"/>
    <x v="4"/>
    <n v="20"/>
    <s v="SP3156"/>
    <x v="1"/>
    <n v="28"/>
    <n v="1"/>
  </r>
  <r>
    <n v="19914"/>
    <d v="2019-03-11T00:00:00"/>
    <s v="R1014"/>
    <x v="0"/>
    <x v="0"/>
    <x v="0"/>
    <n v="13"/>
    <x v="0"/>
    <n v="30"/>
    <s v="SP3992"/>
    <x v="5"/>
    <n v="75"/>
    <n v="1"/>
  </r>
  <r>
    <n v="19915"/>
    <d v="2019-03-11T00:00:00"/>
    <s v="R1007"/>
    <x v="5"/>
    <x v="2"/>
    <x v="2"/>
    <n v="15"/>
    <x v="1"/>
    <n v="10"/>
    <s v="SP3463"/>
    <x v="0"/>
    <n v="10"/>
    <n v="1"/>
  </r>
  <r>
    <n v="20885"/>
    <d v="2019-03-11T00:00:00"/>
    <s v="R1012"/>
    <x v="3"/>
    <x v="0"/>
    <x v="0"/>
    <n v="14"/>
    <x v="3"/>
    <n v="48"/>
    <s v="SP2092"/>
    <x v="4"/>
    <n v="153.60000000000002"/>
    <n v="1"/>
  </r>
  <r>
    <n v="20886"/>
    <d v="2019-03-11T00:00:00"/>
    <s v="R1012"/>
    <x v="3"/>
    <x v="0"/>
    <x v="0"/>
    <n v="15"/>
    <x v="1"/>
    <n v="30"/>
    <s v="SP2092"/>
    <x v="4"/>
    <n v="96"/>
    <n v="1"/>
  </r>
  <r>
    <n v="20887"/>
    <d v="2019-03-11T00:00:00"/>
    <s v="R1012"/>
    <x v="3"/>
    <x v="0"/>
    <x v="0"/>
    <n v="15"/>
    <x v="1"/>
    <n v="40"/>
    <s v="SP2092"/>
    <x v="4"/>
    <n v="128"/>
    <n v="1"/>
  </r>
  <r>
    <n v="20888"/>
    <d v="2019-03-11T00:00:00"/>
    <s v="R1012"/>
    <x v="3"/>
    <x v="0"/>
    <x v="0"/>
    <n v="18"/>
    <x v="5"/>
    <n v="24"/>
    <s v="SP2092"/>
    <x v="4"/>
    <n v="76.800000000000011"/>
    <n v="1"/>
  </r>
  <r>
    <n v="20889"/>
    <d v="2019-03-11T00:00:00"/>
    <s v="R1012"/>
    <x v="3"/>
    <x v="0"/>
    <x v="0"/>
    <n v="14"/>
    <x v="3"/>
    <n v="40"/>
    <s v="SP2092"/>
    <x v="4"/>
    <n v="128"/>
    <n v="1"/>
  </r>
  <r>
    <n v="20890"/>
    <d v="2019-03-11T00:00:00"/>
    <s v="R1012"/>
    <x v="3"/>
    <x v="0"/>
    <x v="0"/>
    <n v="18"/>
    <x v="5"/>
    <n v="20"/>
    <s v="SP1841"/>
    <x v="2"/>
    <n v="64"/>
    <n v="1"/>
  </r>
  <r>
    <n v="19916"/>
    <d v="2019-03-12T00:00:00"/>
    <s v="R1002"/>
    <x v="8"/>
    <x v="2"/>
    <x v="2"/>
    <n v="17"/>
    <x v="4"/>
    <n v="20"/>
    <s v="SP1571"/>
    <x v="7"/>
    <n v="48"/>
    <n v="1"/>
  </r>
  <r>
    <n v="20891"/>
    <d v="2019-03-14T00:00:00"/>
    <s v="R1010"/>
    <x v="1"/>
    <x v="0"/>
    <x v="0"/>
    <n v="14"/>
    <x v="3"/>
    <n v="6"/>
    <s v="SP3463"/>
    <x v="0"/>
    <n v="16.799999999999997"/>
    <n v="1"/>
  </r>
  <r>
    <n v="20892"/>
    <d v="2019-03-14T00:00:00"/>
    <s v="R1010"/>
    <x v="1"/>
    <x v="0"/>
    <x v="0"/>
    <n v="16"/>
    <x v="2"/>
    <n v="15"/>
    <s v="SP3463"/>
    <x v="0"/>
    <n v="42"/>
    <n v="1"/>
  </r>
  <r>
    <n v="20893"/>
    <d v="2019-03-14T00:00:00"/>
    <s v="R1010"/>
    <x v="1"/>
    <x v="0"/>
    <x v="0"/>
    <n v="13"/>
    <x v="0"/>
    <n v="30"/>
    <s v="SP3463"/>
    <x v="0"/>
    <n v="84"/>
    <n v="1"/>
  </r>
  <r>
    <n v="20894"/>
    <d v="2019-03-14T00:00:00"/>
    <s v="R1010"/>
    <x v="1"/>
    <x v="0"/>
    <x v="0"/>
    <n v="14"/>
    <x v="3"/>
    <n v="60"/>
    <s v="SP3463"/>
    <x v="0"/>
    <n v="168"/>
    <n v="1"/>
  </r>
  <r>
    <n v="20895"/>
    <d v="2019-03-14T00:00:00"/>
    <s v="R1012"/>
    <x v="3"/>
    <x v="0"/>
    <x v="0"/>
    <n v="15"/>
    <x v="1"/>
    <n v="50"/>
    <s v="SP3740"/>
    <x v="3"/>
    <n v="160"/>
    <n v="1"/>
  </r>
  <r>
    <n v="20896"/>
    <d v="2019-03-14T00:00:00"/>
    <s v="R1012"/>
    <x v="3"/>
    <x v="0"/>
    <x v="0"/>
    <n v="13"/>
    <x v="0"/>
    <n v="25"/>
    <s v="SP3740"/>
    <x v="3"/>
    <n v="80"/>
    <n v="1"/>
  </r>
  <r>
    <n v="20897"/>
    <d v="2019-03-14T00:00:00"/>
    <s v="R1012"/>
    <x v="3"/>
    <x v="0"/>
    <x v="0"/>
    <n v="17"/>
    <x v="4"/>
    <n v="90"/>
    <s v="SP3740"/>
    <x v="3"/>
    <n v="288"/>
    <n v="1"/>
  </r>
  <r>
    <n v="19917"/>
    <d v="2019-03-15T00:00:00"/>
    <s v="R1012"/>
    <x v="3"/>
    <x v="0"/>
    <x v="0"/>
    <n v="14"/>
    <x v="3"/>
    <n v="4"/>
    <s v="SP1841"/>
    <x v="2"/>
    <n v="12.8"/>
    <n v="1"/>
  </r>
  <r>
    <n v="19918"/>
    <d v="2019-03-15T00:00:00"/>
    <s v="R1012"/>
    <x v="3"/>
    <x v="0"/>
    <x v="0"/>
    <n v="18"/>
    <x v="5"/>
    <n v="5"/>
    <s v="SP1841"/>
    <x v="2"/>
    <n v="16"/>
    <n v="1"/>
  </r>
  <r>
    <n v="19919"/>
    <d v="2019-03-15T00:00:00"/>
    <s v="R1012"/>
    <x v="3"/>
    <x v="0"/>
    <x v="0"/>
    <n v="15"/>
    <x v="1"/>
    <n v="4"/>
    <s v="SP1841"/>
    <x v="2"/>
    <n v="12.8"/>
    <n v="1"/>
  </r>
  <r>
    <n v="20898"/>
    <d v="2019-03-15T00:00:00"/>
    <s v="R1014"/>
    <x v="0"/>
    <x v="0"/>
    <x v="0"/>
    <n v="13"/>
    <x v="0"/>
    <n v="4"/>
    <s v="SP1571"/>
    <x v="7"/>
    <n v="10"/>
    <n v="1"/>
  </r>
  <r>
    <n v="20899"/>
    <d v="2019-03-15T00:00:00"/>
    <s v="R1014"/>
    <x v="0"/>
    <x v="0"/>
    <x v="0"/>
    <n v="15"/>
    <x v="1"/>
    <n v="20"/>
    <s v="SP1571"/>
    <x v="7"/>
    <n v="50"/>
    <n v="1"/>
  </r>
  <r>
    <n v="20900"/>
    <d v="2019-03-15T00:00:00"/>
    <s v="R1014"/>
    <x v="0"/>
    <x v="0"/>
    <x v="0"/>
    <n v="18"/>
    <x v="5"/>
    <n v="10"/>
    <s v="SP1571"/>
    <x v="7"/>
    <n v="25"/>
    <n v="1"/>
  </r>
  <r>
    <n v="19920"/>
    <d v="2019-03-16T00:00:00"/>
    <s v="R1010"/>
    <x v="1"/>
    <x v="0"/>
    <x v="0"/>
    <n v="16"/>
    <x v="2"/>
    <n v="30"/>
    <s v="SP1229"/>
    <x v="8"/>
    <n v="84"/>
    <n v="1"/>
  </r>
  <r>
    <n v="19921"/>
    <d v="2019-03-16T00:00:00"/>
    <s v="R1010"/>
    <x v="1"/>
    <x v="0"/>
    <x v="0"/>
    <n v="18"/>
    <x v="5"/>
    <n v="80"/>
    <s v="SP1229"/>
    <x v="8"/>
    <n v="224"/>
    <n v="1"/>
  </r>
  <r>
    <n v="19922"/>
    <d v="2019-03-16T00:00:00"/>
    <s v="R1010"/>
    <x v="1"/>
    <x v="0"/>
    <x v="0"/>
    <n v="13"/>
    <x v="0"/>
    <n v="40"/>
    <s v="SP1229"/>
    <x v="8"/>
    <n v="112"/>
    <n v="1"/>
  </r>
  <r>
    <n v="19923"/>
    <d v="2019-03-16T00:00:00"/>
    <s v="R1010"/>
    <x v="1"/>
    <x v="0"/>
    <x v="0"/>
    <n v="14"/>
    <x v="3"/>
    <n v="21"/>
    <s v="SP1229"/>
    <x v="8"/>
    <n v="58.8"/>
    <n v="1"/>
  </r>
  <r>
    <n v="19924"/>
    <d v="2019-03-16T00:00:00"/>
    <s v="R1010"/>
    <x v="1"/>
    <x v="0"/>
    <x v="0"/>
    <n v="15"/>
    <x v="1"/>
    <n v="70"/>
    <s v="SP1229"/>
    <x v="8"/>
    <n v="196"/>
    <n v="1"/>
  </r>
  <r>
    <n v="20901"/>
    <d v="2019-03-16T00:00:00"/>
    <s v="R1010"/>
    <x v="1"/>
    <x v="0"/>
    <x v="0"/>
    <n v="16"/>
    <x v="2"/>
    <n v="18"/>
    <s v="SP3740"/>
    <x v="3"/>
    <n v="50.4"/>
    <n v="1"/>
  </r>
  <r>
    <n v="20902"/>
    <d v="2019-03-16T00:00:00"/>
    <s v="R1010"/>
    <x v="1"/>
    <x v="0"/>
    <x v="0"/>
    <n v="14"/>
    <x v="3"/>
    <n v="20"/>
    <s v="SP3740"/>
    <x v="3"/>
    <n v="56"/>
    <n v="1"/>
  </r>
  <r>
    <n v="20903"/>
    <d v="2019-03-16T00:00:00"/>
    <s v="R1016"/>
    <x v="2"/>
    <x v="1"/>
    <x v="1"/>
    <n v="15"/>
    <x v="1"/>
    <n v="9"/>
    <s v="SP3463"/>
    <x v="0"/>
    <n v="12.6"/>
    <n v="1"/>
  </r>
  <r>
    <n v="20904"/>
    <d v="2019-03-16T00:00:00"/>
    <s v="R1016"/>
    <x v="2"/>
    <x v="1"/>
    <x v="1"/>
    <n v="15"/>
    <x v="1"/>
    <n v="30"/>
    <s v="SP3463"/>
    <x v="0"/>
    <n v="42"/>
    <n v="1"/>
  </r>
  <r>
    <n v="20905"/>
    <d v="2019-03-16T00:00:00"/>
    <s v="R1016"/>
    <x v="2"/>
    <x v="1"/>
    <x v="1"/>
    <n v="16"/>
    <x v="2"/>
    <n v="30"/>
    <s v="SP3463"/>
    <x v="0"/>
    <n v="42"/>
    <n v="1"/>
  </r>
  <r>
    <n v="20906"/>
    <d v="2019-03-16T00:00:00"/>
    <s v="R1016"/>
    <x v="2"/>
    <x v="1"/>
    <x v="1"/>
    <n v="14"/>
    <x v="3"/>
    <n v="7"/>
    <s v="SP3463"/>
    <x v="0"/>
    <n v="9.7999999999999989"/>
    <n v="1"/>
  </r>
  <r>
    <n v="19925"/>
    <d v="2019-03-17T00:00:00"/>
    <s v="R1012"/>
    <x v="3"/>
    <x v="0"/>
    <x v="0"/>
    <n v="17"/>
    <x v="4"/>
    <n v="9"/>
    <s v="SP3156"/>
    <x v="1"/>
    <n v="28.8"/>
    <n v="1"/>
  </r>
  <r>
    <n v="19926"/>
    <d v="2019-03-17T00:00:00"/>
    <s v="R1012"/>
    <x v="3"/>
    <x v="0"/>
    <x v="0"/>
    <n v="18"/>
    <x v="5"/>
    <n v="6"/>
    <s v="SP3156"/>
    <x v="1"/>
    <n v="19.200000000000003"/>
    <n v="1"/>
  </r>
  <r>
    <n v="19927"/>
    <d v="2019-03-17T00:00:00"/>
    <s v="R1012"/>
    <x v="3"/>
    <x v="0"/>
    <x v="0"/>
    <n v="13"/>
    <x v="0"/>
    <n v="40"/>
    <s v="SP3156"/>
    <x v="1"/>
    <n v="128"/>
    <n v="1"/>
  </r>
  <r>
    <n v="19928"/>
    <d v="2019-03-17T00:00:00"/>
    <s v="R1012"/>
    <x v="3"/>
    <x v="0"/>
    <x v="0"/>
    <n v="13"/>
    <x v="0"/>
    <n v="4"/>
    <s v="SP3156"/>
    <x v="1"/>
    <n v="12.8"/>
    <n v="1"/>
  </r>
  <r>
    <n v="19929"/>
    <d v="2019-03-17T00:00:00"/>
    <s v="R1012"/>
    <x v="3"/>
    <x v="0"/>
    <x v="0"/>
    <n v="16"/>
    <x v="2"/>
    <n v="12"/>
    <s v="SP3156"/>
    <x v="1"/>
    <n v="38.400000000000006"/>
    <n v="1"/>
  </r>
  <r>
    <n v="20907"/>
    <d v="2019-03-17T00:00:00"/>
    <s v="R1011"/>
    <x v="11"/>
    <x v="0"/>
    <x v="0"/>
    <n v="13"/>
    <x v="0"/>
    <n v="15"/>
    <s v="SP1841"/>
    <x v="2"/>
    <n v="30"/>
    <n v="1"/>
  </r>
  <r>
    <n v="20908"/>
    <d v="2019-03-17T00:00:00"/>
    <s v="R1011"/>
    <x v="11"/>
    <x v="0"/>
    <x v="0"/>
    <n v="15"/>
    <x v="1"/>
    <n v="8"/>
    <s v="SP1841"/>
    <x v="2"/>
    <n v="16"/>
    <n v="1"/>
  </r>
  <r>
    <n v="20909"/>
    <d v="2019-03-17T00:00:00"/>
    <s v="R1011"/>
    <x v="11"/>
    <x v="0"/>
    <x v="0"/>
    <n v="18"/>
    <x v="5"/>
    <n v="65"/>
    <s v="SP1841"/>
    <x v="2"/>
    <n v="130"/>
    <n v="1"/>
  </r>
  <r>
    <n v="20910"/>
    <d v="2019-03-17T00:00:00"/>
    <s v="R1011"/>
    <x v="11"/>
    <x v="0"/>
    <x v="0"/>
    <n v="14"/>
    <x v="3"/>
    <n v="8"/>
    <s v="SP1841"/>
    <x v="2"/>
    <n v="16"/>
    <n v="1"/>
  </r>
  <r>
    <n v="20911"/>
    <d v="2019-03-17T00:00:00"/>
    <s v="R1011"/>
    <x v="11"/>
    <x v="0"/>
    <x v="0"/>
    <n v="14"/>
    <x v="3"/>
    <n v="12"/>
    <s v="SP1841"/>
    <x v="2"/>
    <n v="24"/>
    <n v="1"/>
  </r>
  <r>
    <n v="20912"/>
    <d v="2019-03-17T00:00:00"/>
    <s v="R1012"/>
    <x v="3"/>
    <x v="0"/>
    <x v="0"/>
    <n v="14"/>
    <x v="3"/>
    <n v="12"/>
    <s v="SP3463"/>
    <x v="0"/>
    <n v="38.400000000000006"/>
    <n v="1"/>
  </r>
  <r>
    <n v="19930"/>
    <d v="2019-03-18T00:00:00"/>
    <s v="R1018"/>
    <x v="10"/>
    <x v="1"/>
    <x v="1"/>
    <n v="17"/>
    <x v="4"/>
    <n v="16"/>
    <s v="SP1841"/>
    <x v="2"/>
    <n v="24"/>
    <n v="1"/>
  </r>
  <r>
    <n v="19931"/>
    <d v="2019-03-18T00:00:00"/>
    <s v="R1018"/>
    <x v="10"/>
    <x v="1"/>
    <x v="1"/>
    <n v="18"/>
    <x v="5"/>
    <n v="24"/>
    <s v="SP1841"/>
    <x v="2"/>
    <n v="36"/>
    <n v="1"/>
  </r>
  <r>
    <n v="19932"/>
    <d v="2019-03-18T00:00:00"/>
    <s v="R1018"/>
    <x v="10"/>
    <x v="1"/>
    <x v="1"/>
    <n v="15"/>
    <x v="1"/>
    <n v="50"/>
    <s v="SP1841"/>
    <x v="2"/>
    <n v="75"/>
    <n v="1"/>
  </r>
  <r>
    <n v="20913"/>
    <d v="2019-03-18T00:00:00"/>
    <s v="R1010"/>
    <x v="1"/>
    <x v="0"/>
    <x v="0"/>
    <n v="14"/>
    <x v="3"/>
    <n v="40"/>
    <s v="SP3463"/>
    <x v="0"/>
    <n v="112"/>
    <n v="1"/>
  </r>
  <r>
    <n v="20914"/>
    <d v="2019-03-18T00:00:00"/>
    <s v="R1010"/>
    <x v="1"/>
    <x v="0"/>
    <x v="0"/>
    <n v="15"/>
    <x v="1"/>
    <n v="12"/>
    <s v="SP3463"/>
    <x v="0"/>
    <n v="33.599999999999994"/>
    <n v="1"/>
  </r>
  <r>
    <n v="20915"/>
    <d v="2019-03-18T00:00:00"/>
    <s v="R1010"/>
    <x v="1"/>
    <x v="0"/>
    <x v="0"/>
    <n v="15"/>
    <x v="1"/>
    <n v="5"/>
    <s v="SP3463"/>
    <x v="0"/>
    <n v="14"/>
    <n v="1"/>
  </r>
  <r>
    <n v="20916"/>
    <d v="2019-03-18T00:00:00"/>
    <s v="R1010"/>
    <x v="1"/>
    <x v="0"/>
    <x v="0"/>
    <n v="13"/>
    <x v="0"/>
    <n v="60"/>
    <s v="SP3463"/>
    <x v="0"/>
    <n v="168"/>
    <n v="1"/>
  </r>
  <r>
    <n v="19933"/>
    <d v="2019-03-19T00:00:00"/>
    <s v="R1006"/>
    <x v="9"/>
    <x v="2"/>
    <x v="2"/>
    <n v="13"/>
    <x v="0"/>
    <n v="50"/>
    <s v="SP2092"/>
    <x v="4"/>
    <n v="330"/>
    <n v="1"/>
  </r>
  <r>
    <n v="19934"/>
    <d v="2019-03-19T00:00:00"/>
    <s v="R1006"/>
    <x v="9"/>
    <x v="2"/>
    <x v="2"/>
    <n v="15"/>
    <x v="1"/>
    <n v="25"/>
    <s v="SP2092"/>
    <x v="4"/>
    <n v="165"/>
    <n v="1"/>
  </r>
  <r>
    <n v="19935"/>
    <d v="2019-03-19T00:00:00"/>
    <s v="R1006"/>
    <x v="9"/>
    <x v="2"/>
    <x v="2"/>
    <n v="16"/>
    <x v="2"/>
    <n v="35"/>
    <s v="SP2092"/>
    <x v="4"/>
    <n v="231"/>
    <n v="1"/>
  </r>
  <r>
    <n v="19936"/>
    <d v="2019-03-19T00:00:00"/>
    <s v="R1006"/>
    <x v="9"/>
    <x v="2"/>
    <x v="2"/>
    <n v="16"/>
    <x v="2"/>
    <n v="30"/>
    <s v="SP2092"/>
    <x v="4"/>
    <n v="198"/>
    <n v="1"/>
  </r>
  <r>
    <n v="20917"/>
    <d v="2019-03-21T00:00:00"/>
    <s v="R1009"/>
    <x v="14"/>
    <x v="0"/>
    <x v="0"/>
    <n v="13"/>
    <x v="0"/>
    <n v="20"/>
    <s v="SP1815"/>
    <x v="6"/>
    <n v="50"/>
    <n v="1"/>
  </r>
  <r>
    <n v="20918"/>
    <d v="2019-03-21T00:00:00"/>
    <s v="R1009"/>
    <x v="14"/>
    <x v="0"/>
    <x v="0"/>
    <n v="15"/>
    <x v="1"/>
    <n v="35"/>
    <s v="SP1815"/>
    <x v="6"/>
    <n v="87.5"/>
    <n v="1"/>
  </r>
  <r>
    <n v="20919"/>
    <d v="2019-03-21T00:00:00"/>
    <s v="R1009"/>
    <x v="14"/>
    <x v="0"/>
    <x v="0"/>
    <n v="13"/>
    <x v="0"/>
    <n v="42"/>
    <s v="SP1815"/>
    <x v="6"/>
    <n v="105"/>
    <n v="1"/>
  </r>
  <r>
    <n v="20920"/>
    <d v="2019-03-21T00:00:00"/>
    <s v="R1012"/>
    <x v="3"/>
    <x v="0"/>
    <x v="0"/>
    <n v="18"/>
    <x v="5"/>
    <n v="6"/>
    <s v="SP1841"/>
    <x v="2"/>
    <n v="19.200000000000003"/>
    <n v="1"/>
  </r>
  <r>
    <n v="20921"/>
    <d v="2019-03-21T00:00:00"/>
    <s v="R1012"/>
    <x v="3"/>
    <x v="0"/>
    <x v="0"/>
    <n v="15"/>
    <x v="1"/>
    <n v="15"/>
    <s v="SP1841"/>
    <x v="2"/>
    <n v="48"/>
    <n v="1"/>
  </r>
  <r>
    <n v="19937"/>
    <d v="2019-03-22T00:00:00"/>
    <s v="R1019"/>
    <x v="16"/>
    <x v="1"/>
    <x v="1"/>
    <n v="13"/>
    <x v="0"/>
    <n v="9"/>
    <s v="SP1841"/>
    <x v="2"/>
    <n v="19.8"/>
    <n v="1"/>
  </r>
  <r>
    <n v="19938"/>
    <d v="2019-03-22T00:00:00"/>
    <s v="R1019"/>
    <x v="16"/>
    <x v="1"/>
    <x v="1"/>
    <n v="18"/>
    <x v="5"/>
    <n v="40"/>
    <s v="SP1841"/>
    <x v="2"/>
    <n v="88"/>
    <n v="1"/>
  </r>
  <r>
    <n v="19939"/>
    <d v="2019-03-22T00:00:00"/>
    <s v="R1019"/>
    <x v="16"/>
    <x v="1"/>
    <x v="1"/>
    <n v="14"/>
    <x v="3"/>
    <n v="10"/>
    <s v="SP1841"/>
    <x v="2"/>
    <n v="22"/>
    <n v="1"/>
  </r>
  <r>
    <n v="20922"/>
    <d v="2019-03-22T00:00:00"/>
    <s v="R1006"/>
    <x v="9"/>
    <x v="2"/>
    <x v="2"/>
    <n v="16"/>
    <x v="2"/>
    <n v="35"/>
    <s v="SP1815"/>
    <x v="6"/>
    <n v="231"/>
    <n v="1"/>
  </r>
  <r>
    <n v="20923"/>
    <d v="2019-03-22T00:00:00"/>
    <s v="R1006"/>
    <x v="9"/>
    <x v="2"/>
    <x v="2"/>
    <n v="13"/>
    <x v="0"/>
    <n v="35"/>
    <s v="SP1815"/>
    <x v="6"/>
    <n v="231"/>
    <n v="1"/>
  </r>
  <r>
    <n v="20924"/>
    <d v="2019-03-22T00:00:00"/>
    <s v="R1006"/>
    <x v="9"/>
    <x v="2"/>
    <x v="2"/>
    <n v="15"/>
    <x v="1"/>
    <n v="5"/>
    <s v="SP1815"/>
    <x v="6"/>
    <n v="33"/>
    <n v="1"/>
  </r>
  <r>
    <n v="20925"/>
    <d v="2019-03-22T00:00:00"/>
    <s v="R1015"/>
    <x v="6"/>
    <x v="1"/>
    <x v="1"/>
    <n v="14"/>
    <x v="3"/>
    <n v="24"/>
    <s v="SP1815"/>
    <x v="6"/>
    <n v="33.599999999999994"/>
    <n v="1"/>
  </r>
  <r>
    <n v="20926"/>
    <d v="2019-03-22T00:00:00"/>
    <s v="R1015"/>
    <x v="6"/>
    <x v="1"/>
    <x v="1"/>
    <n v="18"/>
    <x v="5"/>
    <n v="6"/>
    <s v="SP1815"/>
    <x v="6"/>
    <n v="8.3999999999999986"/>
    <n v="1"/>
  </r>
  <r>
    <n v="20927"/>
    <d v="2019-03-22T00:00:00"/>
    <s v="R1015"/>
    <x v="6"/>
    <x v="1"/>
    <x v="1"/>
    <n v="15"/>
    <x v="1"/>
    <n v="35"/>
    <s v="SP1815"/>
    <x v="6"/>
    <n v="49"/>
    <n v="1"/>
  </r>
  <r>
    <n v="19940"/>
    <d v="2019-03-23T00:00:00"/>
    <s v="R1010"/>
    <x v="1"/>
    <x v="0"/>
    <x v="0"/>
    <n v="17"/>
    <x v="4"/>
    <n v="12"/>
    <s v="SP1841"/>
    <x v="2"/>
    <n v="33.599999999999994"/>
    <n v="1"/>
  </r>
  <r>
    <n v="19941"/>
    <d v="2019-03-23T00:00:00"/>
    <s v="R1010"/>
    <x v="1"/>
    <x v="0"/>
    <x v="0"/>
    <n v="15"/>
    <x v="1"/>
    <n v="20"/>
    <s v="SP1841"/>
    <x v="2"/>
    <n v="56"/>
    <n v="1"/>
  </r>
  <r>
    <n v="19942"/>
    <d v="2019-03-23T00:00:00"/>
    <s v="R1010"/>
    <x v="1"/>
    <x v="0"/>
    <x v="0"/>
    <n v="16"/>
    <x v="2"/>
    <n v="8"/>
    <s v="SP1841"/>
    <x v="2"/>
    <n v="22.4"/>
    <n v="1"/>
  </r>
  <r>
    <n v="19943"/>
    <d v="2019-03-23T00:00:00"/>
    <s v="R1010"/>
    <x v="1"/>
    <x v="0"/>
    <x v="0"/>
    <n v="14"/>
    <x v="3"/>
    <n v="10"/>
    <s v="SP1841"/>
    <x v="2"/>
    <n v="28"/>
    <n v="1"/>
  </r>
  <r>
    <n v="20928"/>
    <d v="2019-03-23T00:00:00"/>
    <s v="R1016"/>
    <x v="2"/>
    <x v="1"/>
    <x v="1"/>
    <n v="13"/>
    <x v="0"/>
    <n v="4"/>
    <s v="SP1229"/>
    <x v="8"/>
    <n v="5.6"/>
    <n v="1"/>
  </r>
  <r>
    <n v="20929"/>
    <d v="2019-03-23T00:00:00"/>
    <s v="R1016"/>
    <x v="2"/>
    <x v="1"/>
    <x v="1"/>
    <n v="13"/>
    <x v="0"/>
    <n v="20"/>
    <s v="SP1229"/>
    <x v="8"/>
    <n v="28"/>
    <n v="1"/>
  </r>
  <r>
    <n v="19944"/>
    <d v="2019-03-24T00:00:00"/>
    <s v="R1016"/>
    <x v="2"/>
    <x v="1"/>
    <x v="1"/>
    <n v="14"/>
    <x v="3"/>
    <n v="50"/>
    <s v="SP3463"/>
    <x v="0"/>
    <n v="70"/>
    <n v="1"/>
  </r>
  <r>
    <n v="19945"/>
    <d v="2019-03-24T00:00:00"/>
    <s v="R1016"/>
    <x v="2"/>
    <x v="1"/>
    <x v="1"/>
    <n v="13"/>
    <x v="0"/>
    <n v="25"/>
    <s v="SP3463"/>
    <x v="0"/>
    <n v="35"/>
    <n v="1"/>
  </r>
  <r>
    <n v="20930"/>
    <d v="2019-03-24T00:00:00"/>
    <s v="R1010"/>
    <x v="1"/>
    <x v="0"/>
    <x v="0"/>
    <n v="14"/>
    <x v="3"/>
    <n v="20"/>
    <s v="SP3740"/>
    <x v="3"/>
    <n v="56"/>
    <n v="1"/>
  </r>
  <r>
    <n v="20931"/>
    <d v="2019-03-24T00:00:00"/>
    <s v="R1010"/>
    <x v="1"/>
    <x v="0"/>
    <x v="0"/>
    <n v="15"/>
    <x v="1"/>
    <n v="24"/>
    <s v="SP3740"/>
    <x v="3"/>
    <n v="67.199999999999989"/>
    <n v="1"/>
  </r>
  <r>
    <n v="20932"/>
    <d v="2019-03-24T00:00:00"/>
    <s v="R1010"/>
    <x v="1"/>
    <x v="0"/>
    <x v="0"/>
    <n v="13"/>
    <x v="0"/>
    <n v="8"/>
    <s v="SP3740"/>
    <x v="3"/>
    <n v="22.4"/>
    <n v="1"/>
  </r>
  <r>
    <n v="20933"/>
    <d v="2019-03-24T00:00:00"/>
    <s v="R1007"/>
    <x v="5"/>
    <x v="2"/>
    <x v="2"/>
    <n v="14"/>
    <x v="3"/>
    <n v="21"/>
    <s v="SP1841"/>
    <x v="2"/>
    <n v="21"/>
    <n v="1"/>
  </r>
  <r>
    <n v="20934"/>
    <d v="2019-03-24T00:00:00"/>
    <s v="R1007"/>
    <x v="5"/>
    <x v="2"/>
    <x v="2"/>
    <n v="17"/>
    <x v="4"/>
    <n v="40"/>
    <s v="SP1841"/>
    <x v="2"/>
    <n v="40"/>
    <n v="1"/>
  </r>
  <r>
    <n v="20935"/>
    <d v="2019-03-24T00:00:00"/>
    <s v="R1007"/>
    <x v="5"/>
    <x v="2"/>
    <x v="2"/>
    <n v="15"/>
    <x v="1"/>
    <n v="28"/>
    <s v="SP1841"/>
    <x v="2"/>
    <n v="28"/>
    <n v="1"/>
  </r>
  <r>
    <n v="19947"/>
    <d v="2019-03-25T00:00:00"/>
    <s v="R1017"/>
    <x v="4"/>
    <x v="1"/>
    <x v="1"/>
    <n v="14"/>
    <x v="3"/>
    <n v="16"/>
    <s v="SP3463"/>
    <x v="0"/>
    <n v="27.2"/>
    <n v="1"/>
  </r>
  <r>
    <n v="19948"/>
    <d v="2019-03-25T00:00:00"/>
    <s v="R1017"/>
    <x v="4"/>
    <x v="1"/>
    <x v="1"/>
    <n v="17"/>
    <x v="4"/>
    <n v="10"/>
    <s v="SP3463"/>
    <x v="0"/>
    <n v="17"/>
    <n v="1"/>
  </r>
  <r>
    <n v="19949"/>
    <d v="2019-03-25T00:00:00"/>
    <s v="R1017"/>
    <x v="4"/>
    <x v="1"/>
    <x v="1"/>
    <n v="16"/>
    <x v="2"/>
    <n v="40"/>
    <s v="SP3463"/>
    <x v="0"/>
    <n v="68"/>
    <n v="1"/>
  </r>
  <r>
    <n v="20936"/>
    <d v="2019-03-25T00:00:00"/>
    <s v="R1010"/>
    <x v="1"/>
    <x v="0"/>
    <x v="0"/>
    <n v="18"/>
    <x v="5"/>
    <n v="4"/>
    <s v="SP1815"/>
    <x v="6"/>
    <n v="11.2"/>
    <n v="1"/>
  </r>
  <r>
    <n v="20937"/>
    <d v="2019-03-25T00:00:00"/>
    <s v="R1010"/>
    <x v="1"/>
    <x v="0"/>
    <x v="0"/>
    <n v="16"/>
    <x v="2"/>
    <n v="5"/>
    <s v="SP1815"/>
    <x v="6"/>
    <n v="14"/>
    <n v="1"/>
  </r>
  <r>
    <n v="20938"/>
    <d v="2019-03-25T00:00:00"/>
    <s v="R1015"/>
    <x v="6"/>
    <x v="1"/>
    <x v="1"/>
    <n v="18"/>
    <x v="5"/>
    <n v="40"/>
    <s v="SP3156"/>
    <x v="1"/>
    <n v="56"/>
    <n v="1"/>
  </r>
  <r>
    <n v="20939"/>
    <d v="2019-03-25T00:00:00"/>
    <s v="R1015"/>
    <x v="6"/>
    <x v="1"/>
    <x v="1"/>
    <n v="17"/>
    <x v="4"/>
    <n v="28"/>
    <s v="SP3156"/>
    <x v="1"/>
    <n v="39.199999999999996"/>
    <n v="1"/>
  </r>
  <r>
    <n v="20940"/>
    <d v="2019-03-25T00:00:00"/>
    <s v="R1015"/>
    <x v="6"/>
    <x v="1"/>
    <x v="1"/>
    <n v="13"/>
    <x v="0"/>
    <n v="10"/>
    <s v="SP3156"/>
    <x v="1"/>
    <n v="14"/>
    <n v="1"/>
  </r>
  <r>
    <n v="19950"/>
    <d v="2019-03-26T00:00:00"/>
    <s v="R1014"/>
    <x v="0"/>
    <x v="0"/>
    <x v="0"/>
    <n v="13"/>
    <x v="0"/>
    <n v="40"/>
    <s v="SP3992"/>
    <x v="5"/>
    <n v="100"/>
    <n v="1"/>
  </r>
  <r>
    <n v="19951"/>
    <d v="2019-03-26T00:00:00"/>
    <s v="R1014"/>
    <x v="0"/>
    <x v="0"/>
    <x v="0"/>
    <n v="17"/>
    <x v="4"/>
    <n v="10"/>
    <s v="SP3992"/>
    <x v="5"/>
    <n v="25"/>
    <n v="1"/>
  </r>
  <r>
    <n v="19952"/>
    <d v="2019-03-26T00:00:00"/>
    <s v="R1014"/>
    <x v="0"/>
    <x v="0"/>
    <x v="0"/>
    <n v="14"/>
    <x v="3"/>
    <n v="10"/>
    <s v="SP3992"/>
    <x v="5"/>
    <n v="25"/>
    <n v="1"/>
  </r>
  <r>
    <n v="20941"/>
    <d v="2019-03-28T00:00:00"/>
    <s v="R1020"/>
    <x v="7"/>
    <x v="1"/>
    <x v="1"/>
    <n v="14"/>
    <x v="3"/>
    <n v="5"/>
    <s v="SP3156"/>
    <x v="1"/>
    <n v="4.5"/>
    <n v="1"/>
  </r>
  <r>
    <n v="20942"/>
    <d v="2019-03-28T00:00:00"/>
    <s v="R1020"/>
    <x v="7"/>
    <x v="1"/>
    <x v="1"/>
    <n v="14"/>
    <x v="3"/>
    <n v="5"/>
    <s v="SP3156"/>
    <x v="1"/>
    <n v="4.5"/>
    <n v="1"/>
  </r>
  <r>
    <n v="20943"/>
    <d v="2019-03-29T00:00:00"/>
    <s v="R1010"/>
    <x v="1"/>
    <x v="0"/>
    <x v="0"/>
    <n v="16"/>
    <x v="2"/>
    <n v="42"/>
    <s v="SP3992"/>
    <x v="5"/>
    <n v="117.6"/>
    <n v="1"/>
  </r>
  <r>
    <n v="20944"/>
    <d v="2019-03-29T00:00:00"/>
    <s v="R1010"/>
    <x v="1"/>
    <x v="0"/>
    <x v="0"/>
    <n v="14"/>
    <x v="3"/>
    <n v="12"/>
    <s v="SP3992"/>
    <x v="5"/>
    <n v="33.599999999999994"/>
    <n v="1"/>
  </r>
  <r>
    <n v="20945"/>
    <d v="2019-03-29T00:00:00"/>
    <s v="R1010"/>
    <x v="1"/>
    <x v="0"/>
    <x v="0"/>
    <n v="14"/>
    <x v="3"/>
    <n v="120"/>
    <s v="SP3992"/>
    <x v="5"/>
    <n v="336"/>
    <n v="1"/>
  </r>
  <r>
    <n v="20946"/>
    <d v="2019-03-29T00:00:00"/>
    <s v="R1009"/>
    <x v="14"/>
    <x v="0"/>
    <x v="0"/>
    <n v="17"/>
    <x v="4"/>
    <n v="30"/>
    <s v="SP3463"/>
    <x v="0"/>
    <n v="75"/>
    <n v="1"/>
  </r>
  <r>
    <n v="20947"/>
    <d v="2019-03-29T00:00:00"/>
    <s v="R1009"/>
    <x v="14"/>
    <x v="0"/>
    <x v="0"/>
    <n v="14"/>
    <x v="3"/>
    <n v="3"/>
    <s v="SP3463"/>
    <x v="0"/>
    <n v="7.5"/>
    <n v="1"/>
  </r>
  <r>
    <n v="19955"/>
    <d v="2019-03-30T00:00:00"/>
    <s v="R1009"/>
    <x v="14"/>
    <x v="0"/>
    <x v="0"/>
    <n v="13"/>
    <x v="0"/>
    <n v="6"/>
    <s v="SP1571"/>
    <x v="7"/>
    <n v="15"/>
    <n v="1"/>
  </r>
  <r>
    <n v="19956"/>
    <d v="2019-03-30T00:00:00"/>
    <s v="R1009"/>
    <x v="14"/>
    <x v="0"/>
    <x v="0"/>
    <n v="13"/>
    <x v="0"/>
    <n v="25"/>
    <s v="SP1571"/>
    <x v="7"/>
    <n v="62.5"/>
    <n v="1"/>
  </r>
  <r>
    <n v="19957"/>
    <d v="2019-03-30T00:00:00"/>
    <s v="R1009"/>
    <x v="14"/>
    <x v="0"/>
    <x v="0"/>
    <n v="15"/>
    <x v="1"/>
    <n v="7"/>
    <s v="SP1571"/>
    <x v="7"/>
    <n v="17.5"/>
    <n v="1"/>
  </r>
  <r>
    <n v="19958"/>
    <d v="2019-03-30T00:00:00"/>
    <s v="R1009"/>
    <x v="14"/>
    <x v="0"/>
    <x v="0"/>
    <n v="17"/>
    <x v="4"/>
    <n v="48"/>
    <s v="SP1571"/>
    <x v="7"/>
    <n v="120"/>
    <n v="1"/>
  </r>
  <r>
    <n v="20948"/>
    <d v="2019-03-30T00:00:00"/>
    <s v="R1010"/>
    <x v="1"/>
    <x v="0"/>
    <x v="0"/>
    <n v="16"/>
    <x v="2"/>
    <n v="18"/>
    <s v="SP3156"/>
    <x v="1"/>
    <n v="50.4"/>
    <n v="1"/>
  </r>
  <r>
    <n v="20949"/>
    <d v="2019-03-30T00:00:00"/>
    <s v="R1010"/>
    <x v="1"/>
    <x v="0"/>
    <x v="0"/>
    <n v="16"/>
    <x v="2"/>
    <n v="110"/>
    <s v="SP3156"/>
    <x v="1"/>
    <n v="308"/>
    <n v="1"/>
  </r>
  <r>
    <n v="20950"/>
    <d v="2019-03-30T00:00:00"/>
    <s v="R1010"/>
    <x v="1"/>
    <x v="0"/>
    <x v="0"/>
    <n v="16"/>
    <x v="2"/>
    <n v="24"/>
    <s v="SP3156"/>
    <x v="1"/>
    <n v="67.199999999999989"/>
    <n v="1"/>
  </r>
  <r>
    <n v="20951"/>
    <d v="2019-03-30T00:00:00"/>
    <s v="R1010"/>
    <x v="1"/>
    <x v="0"/>
    <x v="0"/>
    <n v="14"/>
    <x v="3"/>
    <n v="30"/>
    <s v="SP3156"/>
    <x v="1"/>
    <n v="84"/>
    <n v="1"/>
  </r>
  <r>
    <n v="20952"/>
    <d v="2019-03-30T00:00:00"/>
    <s v="R1010"/>
    <x v="1"/>
    <x v="0"/>
    <x v="0"/>
    <n v="17"/>
    <x v="4"/>
    <n v="18"/>
    <s v="SP3992"/>
    <x v="5"/>
    <n v="50.4"/>
    <n v="1"/>
  </r>
  <r>
    <n v="20953"/>
    <d v="2019-03-30T00:00:00"/>
    <s v="R1010"/>
    <x v="1"/>
    <x v="0"/>
    <x v="0"/>
    <n v="14"/>
    <x v="3"/>
    <n v="50"/>
    <s v="SP3992"/>
    <x v="5"/>
    <n v="140"/>
    <n v="1"/>
  </r>
  <r>
    <n v="20954"/>
    <d v="2019-03-30T00:00:00"/>
    <s v="R1010"/>
    <x v="1"/>
    <x v="0"/>
    <x v="0"/>
    <n v="14"/>
    <x v="3"/>
    <n v="27"/>
    <s v="SP3992"/>
    <x v="5"/>
    <n v="75.599999999999994"/>
    <n v="1"/>
  </r>
  <r>
    <n v="20955"/>
    <d v="2019-03-30T00:00:00"/>
    <s v="R1010"/>
    <x v="1"/>
    <x v="0"/>
    <x v="0"/>
    <n v="15"/>
    <x v="1"/>
    <n v="30"/>
    <s v="SP3992"/>
    <x v="5"/>
    <n v="84"/>
    <n v="1"/>
  </r>
  <r>
    <n v="20956"/>
    <d v="2019-03-30T00:00:00"/>
    <s v="R1010"/>
    <x v="1"/>
    <x v="0"/>
    <x v="0"/>
    <n v="16"/>
    <x v="2"/>
    <n v="12"/>
    <s v="SP3992"/>
    <x v="5"/>
    <n v="33.599999999999994"/>
    <n v="1"/>
  </r>
  <r>
    <n v="19959"/>
    <d v="2019-03-31T00:00:00"/>
    <s v="R1019"/>
    <x v="16"/>
    <x v="1"/>
    <x v="1"/>
    <n v="18"/>
    <x v="5"/>
    <n v="18"/>
    <s v="SP1571"/>
    <x v="7"/>
    <n v="39.6"/>
    <n v="1"/>
  </r>
  <r>
    <n v="19960"/>
    <d v="2019-04-01T00:00:00"/>
    <s v="R1012"/>
    <x v="3"/>
    <x v="0"/>
    <x v="0"/>
    <n v="17"/>
    <x v="4"/>
    <n v="40"/>
    <s v="SP1841"/>
    <x v="2"/>
    <n v="128"/>
    <n v="1"/>
  </r>
  <r>
    <n v="19961"/>
    <d v="2019-04-01T00:00:00"/>
    <s v="R1012"/>
    <x v="3"/>
    <x v="0"/>
    <x v="0"/>
    <n v="14"/>
    <x v="3"/>
    <n v="24"/>
    <s v="SP1841"/>
    <x v="2"/>
    <n v="76.800000000000011"/>
    <n v="1"/>
  </r>
  <r>
    <n v="19962"/>
    <d v="2019-04-01T00:00:00"/>
    <s v="R1012"/>
    <x v="3"/>
    <x v="0"/>
    <x v="0"/>
    <n v="16"/>
    <x v="2"/>
    <n v="20"/>
    <s v="SP1841"/>
    <x v="2"/>
    <n v="64"/>
    <n v="1"/>
  </r>
  <r>
    <n v="19963"/>
    <d v="2019-04-01T00:00:00"/>
    <s v="R1012"/>
    <x v="3"/>
    <x v="0"/>
    <x v="0"/>
    <n v="16"/>
    <x v="2"/>
    <n v="28"/>
    <s v="SP1841"/>
    <x v="2"/>
    <n v="89.600000000000009"/>
    <n v="1"/>
  </r>
  <r>
    <n v="19964"/>
    <d v="2019-04-01T00:00:00"/>
    <s v="R1012"/>
    <x v="3"/>
    <x v="0"/>
    <x v="0"/>
    <n v="13"/>
    <x v="0"/>
    <n v="25"/>
    <s v="SP1841"/>
    <x v="2"/>
    <n v="80"/>
    <n v="1"/>
  </r>
  <r>
    <n v="20959"/>
    <d v="2019-04-01T00:00:00"/>
    <s v="R1004"/>
    <x v="18"/>
    <x v="2"/>
    <x v="2"/>
    <n v="18"/>
    <x v="5"/>
    <n v="10"/>
    <s v="SP1841"/>
    <x v="2"/>
    <n v="18"/>
    <n v="1"/>
  </r>
  <r>
    <n v="20960"/>
    <d v="2019-04-01T00:00:00"/>
    <s v="R1004"/>
    <x v="18"/>
    <x v="2"/>
    <x v="2"/>
    <n v="14"/>
    <x v="3"/>
    <n v="5"/>
    <s v="SP1841"/>
    <x v="2"/>
    <n v="9"/>
    <n v="1"/>
  </r>
  <r>
    <n v="20961"/>
    <d v="2019-04-01T00:00:00"/>
    <s v="R1004"/>
    <x v="18"/>
    <x v="2"/>
    <x v="2"/>
    <n v="17"/>
    <x v="4"/>
    <n v="7"/>
    <s v="SP1841"/>
    <x v="2"/>
    <n v="12.6"/>
    <n v="1"/>
  </r>
  <r>
    <n v="20962"/>
    <d v="2019-04-01T00:00:00"/>
    <s v="R1012"/>
    <x v="3"/>
    <x v="0"/>
    <x v="0"/>
    <n v="14"/>
    <x v="3"/>
    <n v="32"/>
    <s v="SP3156"/>
    <x v="1"/>
    <n v="102.4"/>
    <n v="1"/>
  </r>
  <r>
    <n v="20963"/>
    <d v="2019-04-01T00:00:00"/>
    <s v="R1012"/>
    <x v="3"/>
    <x v="0"/>
    <x v="0"/>
    <n v="14"/>
    <x v="3"/>
    <n v="15"/>
    <s v="SP3156"/>
    <x v="1"/>
    <n v="48"/>
    <n v="1"/>
  </r>
  <r>
    <n v="20964"/>
    <d v="2019-04-01T00:00:00"/>
    <s v="R1012"/>
    <x v="3"/>
    <x v="0"/>
    <x v="0"/>
    <n v="13"/>
    <x v="0"/>
    <n v="25"/>
    <s v="SP3156"/>
    <x v="1"/>
    <n v="80"/>
    <n v="1"/>
  </r>
  <r>
    <n v="19965"/>
    <d v="2019-04-02T00:00:00"/>
    <s v="R1010"/>
    <x v="1"/>
    <x v="0"/>
    <x v="0"/>
    <n v="16"/>
    <x v="2"/>
    <n v="15"/>
    <s v="SP1841"/>
    <x v="2"/>
    <n v="42"/>
    <n v="1"/>
  </r>
  <r>
    <n v="19966"/>
    <d v="2019-04-02T00:00:00"/>
    <s v="R1010"/>
    <x v="1"/>
    <x v="0"/>
    <x v="0"/>
    <n v="14"/>
    <x v="3"/>
    <n v="20"/>
    <s v="SP1841"/>
    <x v="2"/>
    <n v="56"/>
    <n v="1"/>
  </r>
  <r>
    <n v="20965"/>
    <d v="2019-04-04T00:00:00"/>
    <s v="R1012"/>
    <x v="3"/>
    <x v="0"/>
    <x v="0"/>
    <n v="16"/>
    <x v="2"/>
    <n v="40"/>
    <s v="SP3156"/>
    <x v="1"/>
    <n v="128"/>
    <n v="1"/>
  </r>
  <r>
    <n v="20966"/>
    <d v="2019-04-04T00:00:00"/>
    <s v="R1012"/>
    <x v="3"/>
    <x v="0"/>
    <x v="0"/>
    <n v="14"/>
    <x v="3"/>
    <n v="20"/>
    <s v="SP3156"/>
    <x v="1"/>
    <n v="64"/>
    <n v="1"/>
  </r>
  <r>
    <n v="20967"/>
    <d v="2019-04-04T00:00:00"/>
    <s v="R1012"/>
    <x v="3"/>
    <x v="0"/>
    <x v="0"/>
    <n v="14"/>
    <x v="3"/>
    <n v="20"/>
    <s v="SP3156"/>
    <x v="1"/>
    <n v="64"/>
    <n v="1"/>
  </r>
  <r>
    <n v="20968"/>
    <d v="2019-04-04T00:00:00"/>
    <s v="R1012"/>
    <x v="3"/>
    <x v="0"/>
    <x v="0"/>
    <n v="13"/>
    <x v="0"/>
    <n v="36"/>
    <s v="SP3156"/>
    <x v="1"/>
    <n v="115.2"/>
    <n v="1"/>
  </r>
  <r>
    <n v="20969"/>
    <d v="2019-04-04T00:00:00"/>
    <s v="R1010"/>
    <x v="1"/>
    <x v="0"/>
    <x v="0"/>
    <n v="16"/>
    <x v="2"/>
    <n v="3"/>
    <s v="SP3740"/>
    <x v="3"/>
    <n v="8.3999999999999986"/>
    <n v="1"/>
  </r>
  <r>
    <n v="20970"/>
    <d v="2019-04-04T00:00:00"/>
    <s v="R1010"/>
    <x v="1"/>
    <x v="0"/>
    <x v="0"/>
    <n v="14"/>
    <x v="3"/>
    <n v="40"/>
    <s v="SP3740"/>
    <x v="3"/>
    <n v="112"/>
    <n v="1"/>
  </r>
  <r>
    <n v="20971"/>
    <d v="2019-04-04T00:00:00"/>
    <s v="R1010"/>
    <x v="1"/>
    <x v="0"/>
    <x v="0"/>
    <n v="16"/>
    <x v="2"/>
    <n v="12"/>
    <s v="SP3740"/>
    <x v="3"/>
    <n v="33.599999999999994"/>
    <n v="1"/>
  </r>
  <r>
    <n v="19967"/>
    <d v="2019-04-05T00:00:00"/>
    <s v="R1017"/>
    <x v="4"/>
    <x v="1"/>
    <x v="1"/>
    <n v="14"/>
    <x v="3"/>
    <n v="70"/>
    <s v="SP2092"/>
    <x v="4"/>
    <n v="119"/>
    <n v="1"/>
  </r>
  <r>
    <n v="19968"/>
    <d v="2019-04-05T00:00:00"/>
    <s v="R1017"/>
    <x v="4"/>
    <x v="1"/>
    <x v="1"/>
    <n v="14"/>
    <x v="3"/>
    <n v="28"/>
    <s v="SP2092"/>
    <x v="4"/>
    <n v="47.6"/>
    <n v="1"/>
  </r>
  <r>
    <n v="19969"/>
    <d v="2019-04-05T00:00:00"/>
    <s v="R1017"/>
    <x v="4"/>
    <x v="1"/>
    <x v="1"/>
    <n v="18"/>
    <x v="5"/>
    <n v="10"/>
    <s v="SP2092"/>
    <x v="4"/>
    <n v="17"/>
    <n v="1"/>
  </r>
  <r>
    <n v="20972"/>
    <d v="2019-04-05T00:00:00"/>
    <s v="R1015"/>
    <x v="6"/>
    <x v="1"/>
    <x v="1"/>
    <n v="15"/>
    <x v="1"/>
    <n v="21"/>
    <s v="SP3740"/>
    <x v="3"/>
    <n v="29.4"/>
    <n v="1"/>
  </r>
  <r>
    <n v="20973"/>
    <d v="2019-04-05T00:00:00"/>
    <s v="R1015"/>
    <x v="6"/>
    <x v="1"/>
    <x v="1"/>
    <n v="13"/>
    <x v="0"/>
    <n v="8"/>
    <s v="SP3740"/>
    <x v="3"/>
    <n v="11.2"/>
    <n v="1"/>
  </r>
  <r>
    <n v="19973"/>
    <d v="2019-04-06T00:00:00"/>
    <s v="R1005"/>
    <x v="13"/>
    <x v="2"/>
    <x v="2"/>
    <n v="13"/>
    <x v="0"/>
    <n v="9"/>
    <s v="SP1571"/>
    <x v="7"/>
    <n v="35.1"/>
    <n v="1"/>
  </r>
  <r>
    <n v="19974"/>
    <d v="2019-04-06T00:00:00"/>
    <s v="R1005"/>
    <x v="13"/>
    <x v="2"/>
    <x v="2"/>
    <n v="13"/>
    <x v="0"/>
    <n v="8"/>
    <s v="SP1571"/>
    <x v="7"/>
    <n v="31.2"/>
    <n v="1"/>
  </r>
  <r>
    <n v="20974"/>
    <d v="2019-04-06T00:00:00"/>
    <s v="R1012"/>
    <x v="3"/>
    <x v="0"/>
    <x v="0"/>
    <n v="18"/>
    <x v="5"/>
    <n v="50"/>
    <s v="SP3992"/>
    <x v="5"/>
    <n v="160"/>
    <n v="1"/>
  </r>
  <r>
    <n v="20975"/>
    <d v="2019-04-06T00:00:00"/>
    <s v="R1010"/>
    <x v="1"/>
    <x v="0"/>
    <x v="0"/>
    <n v="15"/>
    <x v="1"/>
    <n v="42"/>
    <s v="SP3740"/>
    <x v="3"/>
    <n v="117.6"/>
    <n v="1"/>
  </r>
  <r>
    <n v="20976"/>
    <d v="2019-04-06T00:00:00"/>
    <s v="R1010"/>
    <x v="1"/>
    <x v="0"/>
    <x v="0"/>
    <n v="14"/>
    <x v="3"/>
    <n v="45"/>
    <s v="SP3740"/>
    <x v="3"/>
    <n v="125.99999999999999"/>
    <n v="1"/>
  </r>
  <r>
    <n v="20977"/>
    <d v="2019-04-06T00:00:00"/>
    <s v="R1010"/>
    <x v="1"/>
    <x v="0"/>
    <x v="0"/>
    <n v="13"/>
    <x v="0"/>
    <n v="50"/>
    <s v="SP3740"/>
    <x v="3"/>
    <n v="140"/>
    <n v="1"/>
  </r>
  <r>
    <n v="20978"/>
    <d v="2019-04-06T00:00:00"/>
    <s v="R1010"/>
    <x v="1"/>
    <x v="0"/>
    <x v="0"/>
    <n v="15"/>
    <x v="1"/>
    <n v="3"/>
    <s v="SP3740"/>
    <x v="3"/>
    <n v="8.3999999999999986"/>
    <n v="1"/>
  </r>
  <r>
    <n v="19975"/>
    <d v="2019-04-07T00:00:00"/>
    <s v="R1012"/>
    <x v="3"/>
    <x v="0"/>
    <x v="0"/>
    <n v="14"/>
    <x v="3"/>
    <n v="40"/>
    <s v="SP1841"/>
    <x v="2"/>
    <n v="128"/>
    <n v="1"/>
  </r>
  <r>
    <n v="19976"/>
    <d v="2019-04-07T00:00:00"/>
    <s v="R1012"/>
    <x v="3"/>
    <x v="0"/>
    <x v="0"/>
    <n v="15"/>
    <x v="1"/>
    <n v="24"/>
    <s v="SP1841"/>
    <x v="2"/>
    <n v="76.800000000000011"/>
    <n v="1"/>
  </r>
  <r>
    <n v="19977"/>
    <d v="2019-04-07T00:00:00"/>
    <s v="R1012"/>
    <x v="3"/>
    <x v="0"/>
    <x v="0"/>
    <n v="16"/>
    <x v="2"/>
    <n v="40"/>
    <s v="SP1841"/>
    <x v="2"/>
    <n v="128"/>
    <n v="1"/>
  </r>
  <r>
    <n v="19978"/>
    <d v="2019-04-07T00:00:00"/>
    <s v="R1012"/>
    <x v="3"/>
    <x v="0"/>
    <x v="0"/>
    <n v="13"/>
    <x v="0"/>
    <n v="56"/>
    <s v="SP1841"/>
    <x v="2"/>
    <n v="179.20000000000002"/>
    <n v="1"/>
  </r>
  <r>
    <n v="20979"/>
    <d v="2019-04-07T00:00:00"/>
    <s v="R1010"/>
    <x v="1"/>
    <x v="0"/>
    <x v="0"/>
    <n v="14"/>
    <x v="3"/>
    <n v="15"/>
    <s v="SP3463"/>
    <x v="0"/>
    <n v="42"/>
    <n v="1"/>
  </r>
  <r>
    <n v="20980"/>
    <d v="2019-04-07T00:00:00"/>
    <s v="R1017"/>
    <x v="4"/>
    <x v="1"/>
    <x v="1"/>
    <n v="16"/>
    <x v="2"/>
    <n v="16"/>
    <s v="SP3740"/>
    <x v="3"/>
    <n v="27.2"/>
    <n v="1"/>
  </r>
  <r>
    <n v="20981"/>
    <d v="2019-04-07T00:00:00"/>
    <s v="R1017"/>
    <x v="4"/>
    <x v="1"/>
    <x v="1"/>
    <n v="18"/>
    <x v="5"/>
    <n v="5"/>
    <s v="SP3740"/>
    <x v="3"/>
    <n v="8.5"/>
    <n v="1"/>
  </r>
  <r>
    <n v="19979"/>
    <d v="2019-04-08T00:00:00"/>
    <s v="R1012"/>
    <x v="3"/>
    <x v="0"/>
    <x v="0"/>
    <n v="15"/>
    <x v="1"/>
    <n v="15"/>
    <s v="SP1841"/>
    <x v="2"/>
    <n v="48"/>
    <n v="1"/>
  </r>
  <r>
    <n v="19980"/>
    <d v="2019-04-08T00:00:00"/>
    <s v="R1012"/>
    <x v="3"/>
    <x v="0"/>
    <x v="0"/>
    <n v="14"/>
    <x v="3"/>
    <n v="4"/>
    <s v="SP1841"/>
    <x v="2"/>
    <n v="12.8"/>
    <n v="1"/>
  </r>
  <r>
    <n v="19981"/>
    <d v="2019-04-08T00:00:00"/>
    <s v="R1012"/>
    <x v="3"/>
    <x v="0"/>
    <x v="0"/>
    <n v="17"/>
    <x v="4"/>
    <n v="50"/>
    <s v="SP1841"/>
    <x v="2"/>
    <n v="160"/>
    <n v="1"/>
  </r>
  <r>
    <n v="20982"/>
    <d v="2019-04-08T00:00:00"/>
    <s v="R1015"/>
    <x v="6"/>
    <x v="1"/>
    <x v="1"/>
    <n v="14"/>
    <x v="3"/>
    <n v="6"/>
    <s v="SP1841"/>
    <x v="2"/>
    <n v="8.3999999999999986"/>
    <n v="1"/>
  </r>
  <r>
    <n v="20983"/>
    <d v="2019-04-08T00:00:00"/>
    <s v="R1015"/>
    <x v="6"/>
    <x v="1"/>
    <x v="1"/>
    <n v="16"/>
    <x v="2"/>
    <n v="12"/>
    <s v="SP1841"/>
    <x v="2"/>
    <n v="16.799999999999997"/>
    <n v="1"/>
  </r>
  <r>
    <n v="20984"/>
    <d v="2019-04-08T00:00:00"/>
    <s v="R1015"/>
    <x v="6"/>
    <x v="1"/>
    <x v="1"/>
    <n v="17"/>
    <x v="4"/>
    <n v="4"/>
    <s v="SP1841"/>
    <x v="2"/>
    <n v="5.6"/>
    <n v="1"/>
  </r>
  <r>
    <n v="19982"/>
    <d v="2019-04-09T00:00:00"/>
    <s v="R1010"/>
    <x v="1"/>
    <x v="0"/>
    <x v="0"/>
    <n v="18"/>
    <x v="5"/>
    <n v="35"/>
    <s v="SP1841"/>
    <x v="2"/>
    <n v="98"/>
    <n v="1"/>
  </r>
  <r>
    <n v="19983"/>
    <d v="2019-04-09T00:00:00"/>
    <s v="R1010"/>
    <x v="1"/>
    <x v="0"/>
    <x v="0"/>
    <n v="18"/>
    <x v="5"/>
    <n v="70"/>
    <s v="SP1841"/>
    <x v="2"/>
    <n v="196"/>
    <n v="1"/>
  </r>
  <r>
    <n v="20985"/>
    <d v="2019-04-11T00:00:00"/>
    <s v="R1007"/>
    <x v="5"/>
    <x v="2"/>
    <x v="2"/>
    <n v="18"/>
    <x v="5"/>
    <n v="25"/>
    <s v="SP1841"/>
    <x v="2"/>
    <n v="25"/>
    <n v="1"/>
  </r>
  <r>
    <n v="20986"/>
    <d v="2019-04-11T00:00:00"/>
    <s v="R1007"/>
    <x v="5"/>
    <x v="2"/>
    <x v="2"/>
    <n v="13"/>
    <x v="0"/>
    <n v="5"/>
    <s v="SP1841"/>
    <x v="2"/>
    <n v="5"/>
    <n v="1"/>
  </r>
  <r>
    <n v="20987"/>
    <d v="2019-04-11T00:00:00"/>
    <s v="R1020"/>
    <x v="7"/>
    <x v="1"/>
    <x v="1"/>
    <n v="17"/>
    <x v="4"/>
    <n v="10"/>
    <s v="SP2092"/>
    <x v="4"/>
    <n v="9"/>
    <n v="1"/>
  </r>
  <r>
    <n v="20988"/>
    <d v="2019-04-11T00:00:00"/>
    <s v="R1020"/>
    <x v="7"/>
    <x v="1"/>
    <x v="1"/>
    <n v="13"/>
    <x v="0"/>
    <n v="10"/>
    <s v="SP2092"/>
    <x v="4"/>
    <n v="9"/>
    <n v="1"/>
  </r>
  <r>
    <n v="20989"/>
    <d v="2019-04-11T00:00:00"/>
    <s v="R1020"/>
    <x v="7"/>
    <x v="1"/>
    <x v="1"/>
    <n v="14"/>
    <x v="3"/>
    <n v="20"/>
    <s v="SP2092"/>
    <x v="4"/>
    <n v="18"/>
    <n v="1"/>
  </r>
  <r>
    <n v="19984"/>
    <d v="2019-04-12T00:00:00"/>
    <s v="R1012"/>
    <x v="3"/>
    <x v="0"/>
    <x v="0"/>
    <n v="18"/>
    <x v="5"/>
    <n v="70"/>
    <s v="SP2092"/>
    <x v="4"/>
    <n v="224"/>
    <n v="1"/>
  </r>
  <r>
    <n v="19985"/>
    <d v="2019-04-12T00:00:00"/>
    <s v="R1012"/>
    <x v="3"/>
    <x v="0"/>
    <x v="0"/>
    <n v="14"/>
    <x v="3"/>
    <n v="80"/>
    <s v="SP2092"/>
    <x v="4"/>
    <n v="256"/>
    <n v="1"/>
  </r>
  <r>
    <n v="19986"/>
    <d v="2019-04-12T00:00:00"/>
    <s v="R1012"/>
    <x v="3"/>
    <x v="0"/>
    <x v="0"/>
    <n v="17"/>
    <x v="4"/>
    <n v="9"/>
    <s v="SP2092"/>
    <x v="4"/>
    <n v="28.8"/>
    <n v="1"/>
  </r>
  <r>
    <n v="20990"/>
    <d v="2019-04-12T00:00:00"/>
    <s v="R1015"/>
    <x v="6"/>
    <x v="1"/>
    <x v="1"/>
    <n v="13"/>
    <x v="0"/>
    <n v="15"/>
    <s v="SP1841"/>
    <x v="2"/>
    <n v="21"/>
    <n v="1"/>
  </r>
  <r>
    <n v="20991"/>
    <d v="2019-04-12T00:00:00"/>
    <s v="R1015"/>
    <x v="6"/>
    <x v="1"/>
    <x v="1"/>
    <n v="14"/>
    <x v="3"/>
    <n v="12"/>
    <s v="SP1841"/>
    <x v="2"/>
    <n v="16.799999999999997"/>
    <n v="1"/>
  </r>
  <r>
    <n v="20992"/>
    <d v="2019-04-12T00:00:00"/>
    <s v="R1015"/>
    <x v="6"/>
    <x v="1"/>
    <x v="1"/>
    <n v="16"/>
    <x v="2"/>
    <n v="6"/>
    <s v="SP1841"/>
    <x v="2"/>
    <n v="8.3999999999999986"/>
    <n v="1"/>
  </r>
  <r>
    <n v="20993"/>
    <d v="2019-04-12T00:00:00"/>
    <s v="R1015"/>
    <x v="6"/>
    <x v="1"/>
    <x v="1"/>
    <n v="16"/>
    <x v="2"/>
    <n v="15"/>
    <s v="SP1841"/>
    <x v="2"/>
    <n v="21"/>
    <n v="1"/>
  </r>
  <r>
    <n v="20994"/>
    <d v="2019-04-12T00:00:00"/>
    <s v="R1016"/>
    <x v="2"/>
    <x v="1"/>
    <x v="1"/>
    <n v="14"/>
    <x v="3"/>
    <n v="40"/>
    <s v="SP3740"/>
    <x v="3"/>
    <n v="56"/>
    <n v="1"/>
  </r>
  <r>
    <n v="20995"/>
    <d v="2019-04-12T00:00:00"/>
    <s v="R1016"/>
    <x v="2"/>
    <x v="1"/>
    <x v="1"/>
    <n v="14"/>
    <x v="3"/>
    <n v="30"/>
    <s v="SP3740"/>
    <x v="3"/>
    <n v="42"/>
    <n v="1"/>
  </r>
  <r>
    <n v="20996"/>
    <d v="2019-04-12T00:00:00"/>
    <s v="R1016"/>
    <x v="2"/>
    <x v="1"/>
    <x v="1"/>
    <n v="15"/>
    <x v="1"/>
    <n v="50"/>
    <s v="SP3740"/>
    <x v="3"/>
    <n v="70"/>
    <n v="1"/>
  </r>
  <r>
    <n v="19987"/>
    <d v="2019-04-13T00:00:00"/>
    <s v="R1010"/>
    <x v="1"/>
    <x v="0"/>
    <x v="0"/>
    <n v="14"/>
    <x v="3"/>
    <n v="36"/>
    <s v="SP3463"/>
    <x v="0"/>
    <n v="100.8"/>
    <n v="1"/>
  </r>
  <r>
    <n v="19988"/>
    <d v="2019-04-13T00:00:00"/>
    <s v="R1010"/>
    <x v="1"/>
    <x v="0"/>
    <x v="0"/>
    <n v="17"/>
    <x v="4"/>
    <n v="20"/>
    <s v="SP3463"/>
    <x v="0"/>
    <n v="56"/>
    <n v="1"/>
  </r>
  <r>
    <n v="19989"/>
    <d v="2019-04-14T00:00:00"/>
    <s v="R1015"/>
    <x v="6"/>
    <x v="1"/>
    <x v="1"/>
    <n v="14"/>
    <x v="3"/>
    <n v="10"/>
    <s v="SP1841"/>
    <x v="2"/>
    <n v="14"/>
    <n v="1"/>
  </r>
  <r>
    <n v="19990"/>
    <d v="2019-04-14T00:00:00"/>
    <s v="R1015"/>
    <x v="6"/>
    <x v="1"/>
    <x v="1"/>
    <n v="15"/>
    <x v="1"/>
    <n v="6"/>
    <s v="SP1841"/>
    <x v="2"/>
    <n v="8.3999999999999986"/>
    <n v="1"/>
  </r>
  <r>
    <n v="19991"/>
    <d v="2019-04-14T00:00:00"/>
    <s v="R1015"/>
    <x v="6"/>
    <x v="1"/>
    <x v="1"/>
    <n v="16"/>
    <x v="2"/>
    <n v="4"/>
    <s v="SP1841"/>
    <x v="2"/>
    <n v="5.6"/>
    <n v="1"/>
  </r>
  <r>
    <n v="19992"/>
    <d v="2019-04-14T00:00:00"/>
    <s v="R1015"/>
    <x v="6"/>
    <x v="1"/>
    <x v="1"/>
    <n v="15"/>
    <x v="1"/>
    <n v="50"/>
    <s v="SP1841"/>
    <x v="2"/>
    <n v="70"/>
    <n v="1"/>
  </r>
  <r>
    <n v="21000"/>
    <d v="2019-04-14T00:00:00"/>
    <s v="R1003"/>
    <x v="17"/>
    <x v="2"/>
    <x v="2"/>
    <n v="17"/>
    <x v="4"/>
    <n v="30"/>
    <s v="SP1571"/>
    <x v="7"/>
    <n v="45"/>
    <n v="1"/>
  </r>
  <r>
    <n v="21001"/>
    <d v="2019-04-14T00:00:00"/>
    <s v="R1003"/>
    <x v="17"/>
    <x v="2"/>
    <x v="2"/>
    <n v="14"/>
    <x v="3"/>
    <n v="40"/>
    <s v="SP1571"/>
    <x v="7"/>
    <n v="60"/>
    <n v="1"/>
  </r>
  <r>
    <n v="19993"/>
    <d v="2019-04-15T00:00:00"/>
    <s v="R1012"/>
    <x v="3"/>
    <x v="0"/>
    <x v="0"/>
    <n v="15"/>
    <x v="1"/>
    <n v="15"/>
    <s v="SP1841"/>
    <x v="2"/>
    <n v="48"/>
    <n v="1"/>
  </r>
  <r>
    <n v="19994"/>
    <d v="2019-04-15T00:00:00"/>
    <s v="R1012"/>
    <x v="3"/>
    <x v="0"/>
    <x v="0"/>
    <n v="17"/>
    <x v="4"/>
    <n v="25"/>
    <s v="SP1841"/>
    <x v="2"/>
    <n v="80"/>
    <n v="1"/>
  </r>
  <r>
    <n v="21003"/>
    <d v="2019-04-15T00:00:00"/>
    <s v="R1006"/>
    <x v="9"/>
    <x v="2"/>
    <x v="2"/>
    <n v="17"/>
    <x v="4"/>
    <n v="20"/>
    <s v="SP3156"/>
    <x v="1"/>
    <n v="132"/>
    <n v="1"/>
  </r>
  <r>
    <n v="21004"/>
    <d v="2019-04-15T00:00:00"/>
    <s v="R1006"/>
    <x v="9"/>
    <x v="2"/>
    <x v="2"/>
    <n v="17"/>
    <x v="4"/>
    <n v="16"/>
    <s v="SP3156"/>
    <x v="1"/>
    <n v="105.6"/>
    <n v="1"/>
  </r>
  <r>
    <n v="21005"/>
    <d v="2019-04-15T00:00:00"/>
    <s v="R1006"/>
    <x v="9"/>
    <x v="2"/>
    <x v="2"/>
    <n v="17"/>
    <x v="4"/>
    <n v="25"/>
    <s v="SP3156"/>
    <x v="1"/>
    <n v="165"/>
    <n v="1"/>
  </r>
  <r>
    <n v="21006"/>
    <d v="2019-04-15T00:00:00"/>
    <s v="R1015"/>
    <x v="6"/>
    <x v="1"/>
    <x v="1"/>
    <n v="16"/>
    <x v="2"/>
    <n v="15"/>
    <s v="SP2092"/>
    <x v="4"/>
    <n v="21"/>
    <n v="1"/>
  </r>
  <r>
    <n v="21007"/>
    <d v="2019-04-15T00:00:00"/>
    <s v="R1015"/>
    <x v="6"/>
    <x v="1"/>
    <x v="1"/>
    <n v="15"/>
    <x v="1"/>
    <n v="20"/>
    <s v="SP2092"/>
    <x v="4"/>
    <n v="28"/>
    <n v="1"/>
  </r>
  <r>
    <n v="21008"/>
    <d v="2019-04-15T00:00:00"/>
    <s v="R1015"/>
    <x v="6"/>
    <x v="1"/>
    <x v="1"/>
    <n v="18"/>
    <x v="5"/>
    <n v="30"/>
    <s v="SP2092"/>
    <x v="4"/>
    <n v="42"/>
    <n v="1"/>
  </r>
  <r>
    <n v="19995"/>
    <d v="2019-04-16T00:00:00"/>
    <s v="R1010"/>
    <x v="1"/>
    <x v="0"/>
    <x v="0"/>
    <n v="14"/>
    <x v="3"/>
    <n v="24"/>
    <s v="SP1571"/>
    <x v="7"/>
    <n v="67.199999999999989"/>
    <n v="1"/>
  </r>
  <r>
    <n v="21009"/>
    <d v="2019-04-18T00:00:00"/>
    <s v="R1010"/>
    <x v="1"/>
    <x v="0"/>
    <x v="0"/>
    <n v="18"/>
    <x v="5"/>
    <n v="2"/>
    <s v="SP1815"/>
    <x v="6"/>
    <n v="5.6"/>
    <n v="1"/>
  </r>
  <r>
    <n v="21010"/>
    <d v="2019-04-18T00:00:00"/>
    <s v="R1010"/>
    <x v="1"/>
    <x v="0"/>
    <x v="0"/>
    <n v="18"/>
    <x v="5"/>
    <n v="20"/>
    <s v="SP1815"/>
    <x v="6"/>
    <n v="56"/>
    <n v="1"/>
  </r>
  <r>
    <n v="19998"/>
    <d v="2019-04-19T00:00:00"/>
    <s v="R1011"/>
    <x v="11"/>
    <x v="0"/>
    <x v="0"/>
    <n v="15"/>
    <x v="1"/>
    <n v="20"/>
    <s v="SP3156"/>
    <x v="1"/>
    <n v="40"/>
    <n v="1"/>
  </r>
  <r>
    <n v="19999"/>
    <d v="2019-04-19T00:00:00"/>
    <s v="R1011"/>
    <x v="11"/>
    <x v="0"/>
    <x v="0"/>
    <n v="18"/>
    <x v="5"/>
    <n v="77"/>
    <s v="SP3156"/>
    <x v="1"/>
    <n v="154"/>
    <n v="1"/>
  </r>
  <r>
    <n v="20000"/>
    <d v="2019-04-19T00:00:00"/>
    <s v="R1011"/>
    <x v="11"/>
    <x v="0"/>
    <x v="0"/>
    <n v="18"/>
    <x v="5"/>
    <n v="10"/>
    <s v="SP3156"/>
    <x v="1"/>
    <n v="20"/>
    <n v="1"/>
  </r>
  <r>
    <n v="20001"/>
    <d v="2019-04-19T00:00:00"/>
    <s v="R1011"/>
    <x v="11"/>
    <x v="0"/>
    <x v="0"/>
    <n v="16"/>
    <x v="2"/>
    <n v="13"/>
    <s v="SP3156"/>
    <x v="1"/>
    <n v="26"/>
    <n v="1"/>
  </r>
  <r>
    <n v="21011"/>
    <d v="2019-04-19T00:00:00"/>
    <s v="R1009"/>
    <x v="14"/>
    <x v="0"/>
    <x v="0"/>
    <n v="18"/>
    <x v="5"/>
    <n v="40"/>
    <s v="SP1229"/>
    <x v="8"/>
    <n v="100"/>
    <n v="1"/>
  </r>
  <r>
    <n v="21012"/>
    <d v="2019-04-19T00:00:00"/>
    <s v="R1009"/>
    <x v="14"/>
    <x v="0"/>
    <x v="0"/>
    <n v="15"/>
    <x v="1"/>
    <n v="20"/>
    <s v="SP1229"/>
    <x v="8"/>
    <n v="50"/>
    <n v="1"/>
  </r>
  <r>
    <n v="20002"/>
    <d v="2019-04-20T00:00:00"/>
    <s v="R1019"/>
    <x v="16"/>
    <x v="1"/>
    <x v="1"/>
    <n v="14"/>
    <x v="3"/>
    <n v="20"/>
    <s v="SP3463"/>
    <x v="0"/>
    <n v="44"/>
    <n v="1"/>
  </r>
  <r>
    <n v="20003"/>
    <d v="2019-04-20T00:00:00"/>
    <s v="R1019"/>
    <x v="16"/>
    <x v="1"/>
    <x v="1"/>
    <n v="15"/>
    <x v="1"/>
    <n v="10"/>
    <s v="SP3463"/>
    <x v="0"/>
    <n v="22"/>
    <n v="1"/>
  </r>
  <r>
    <n v="20004"/>
    <d v="2019-04-21T00:00:00"/>
    <s v="R1011"/>
    <x v="11"/>
    <x v="0"/>
    <x v="0"/>
    <n v="15"/>
    <x v="1"/>
    <n v="50"/>
    <s v="SP1571"/>
    <x v="7"/>
    <n v="100"/>
    <n v="1"/>
  </r>
  <r>
    <n v="20005"/>
    <d v="2019-04-21T00:00:00"/>
    <s v="R1011"/>
    <x v="11"/>
    <x v="0"/>
    <x v="0"/>
    <n v="13"/>
    <x v="0"/>
    <n v="12"/>
    <s v="SP1571"/>
    <x v="7"/>
    <n v="24"/>
    <n v="1"/>
  </r>
  <r>
    <n v="21018"/>
    <d v="2019-04-21T00:00:00"/>
    <s v="R1010"/>
    <x v="1"/>
    <x v="0"/>
    <x v="0"/>
    <n v="17"/>
    <x v="4"/>
    <n v="14"/>
    <s v="SP1841"/>
    <x v="2"/>
    <n v="39.199999999999996"/>
    <n v="1"/>
  </r>
  <r>
    <n v="21019"/>
    <d v="2019-04-21T00:00:00"/>
    <s v="R1010"/>
    <x v="1"/>
    <x v="0"/>
    <x v="0"/>
    <n v="15"/>
    <x v="1"/>
    <n v="35"/>
    <s v="SP1841"/>
    <x v="2"/>
    <n v="98"/>
    <n v="1"/>
  </r>
  <r>
    <n v="21020"/>
    <d v="2019-04-21T00:00:00"/>
    <s v="R1010"/>
    <x v="1"/>
    <x v="0"/>
    <x v="0"/>
    <n v="17"/>
    <x v="4"/>
    <n v="5"/>
    <s v="SP1841"/>
    <x v="2"/>
    <n v="14"/>
    <n v="1"/>
  </r>
  <r>
    <n v="21021"/>
    <d v="2019-04-21T00:00:00"/>
    <s v="R1010"/>
    <x v="1"/>
    <x v="0"/>
    <x v="0"/>
    <n v="16"/>
    <x v="2"/>
    <n v="40"/>
    <s v="SP1841"/>
    <x v="2"/>
    <n v="112"/>
    <n v="1"/>
  </r>
  <r>
    <n v="20006"/>
    <d v="2019-04-22T00:00:00"/>
    <s v="R1002"/>
    <x v="8"/>
    <x v="2"/>
    <x v="2"/>
    <n v="14"/>
    <x v="3"/>
    <n v="4"/>
    <s v="SP3740"/>
    <x v="3"/>
    <n v="9.6"/>
    <n v="1"/>
  </r>
  <r>
    <n v="20007"/>
    <d v="2019-04-22T00:00:00"/>
    <s v="R1002"/>
    <x v="8"/>
    <x v="2"/>
    <x v="2"/>
    <n v="15"/>
    <x v="1"/>
    <n v="12"/>
    <s v="SP3740"/>
    <x v="3"/>
    <n v="28.799999999999997"/>
    <n v="1"/>
  </r>
  <r>
    <n v="21022"/>
    <d v="2019-04-22T00:00:00"/>
    <s v="R1007"/>
    <x v="5"/>
    <x v="2"/>
    <x v="2"/>
    <n v="15"/>
    <x v="1"/>
    <n v="15"/>
    <s v="SP1841"/>
    <x v="2"/>
    <n v="15"/>
    <n v="1"/>
  </r>
  <r>
    <n v="21023"/>
    <d v="2019-04-22T00:00:00"/>
    <s v="R1017"/>
    <x v="4"/>
    <x v="1"/>
    <x v="1"/>
    <n v="13"/>
    <x v="0"/>
    <n v="50"/>
    <s v="SP3463"/>
    <x v="0"/>
    <n v="85"/>
    <n v="1"/>
  </r>
  <r>
    <n v="21024"/>
    <d v="2019-04-22T00:00:00"/>
    <s v="R1017"/>
    <x v="4"/>
    <x v="1"/>
    <x v="1"/>
    <n v="13"/>
    <x v="0"/>
    <n v="35"/>
    <s v="SP3463"/>
    <x v="0"/>
    <n v="59.5"/>
    <n v="1"/>
  </r>
  <r>
    <n v="21025"/>
    <d v="2019-04-22T00:00:00"/>
    <s v="R1017"/>
    <x v="4"/>
    <x v="1"/>
    <x v="1"/>
    <n v="18"/>
    <x v="5"/>
    <n v="20"/>
    <s v="SP3463"/>
    <x v="0"/>
    <n v="34"/>
    <n v="1"/>
  </r>
  <r>
    <n v="20008"/>
    <d v="2019-04-23T00:00:00"/>
    <s v="R1007"/>
    <x v="5"/>
    <x v="2"/>
    <x v="2"/>
    <n v="15"/>
    <x v="1"/>
    <n v="25"/>
    <s v="SP1815"/>
    <x v="6"/>
    <n v="25"/>
    <n v="1"/>
  </r>
  <r>
    <n v="20009"/>
    <d v="2019-04-23T00:00:00"/>
    <s v="R1007"/>
    <x v="5"/>
    <x v="2"/>
    <x v="2"/>
    <n v="17"/>
    <x v="4"/>
    <n v="25"/>
    <s v="SP1815"/>
    <x v="6"/>
    <n v="25"/>
    <n v="1"/>
  </r>
  <r>
    <n v="21026"/>
    <d v="2019-04-25T00:00:00"/>
    <s v="R1007"/>
    <x v="5"/>
    <x v="2"/>
    <x v="2"/>
    <n v="16"/>
    <x v="2"/>
    <n v="28"/>
    <s v="SP3156"/>
    <x v="1"/>
    <n v="28"/>
    <n v="1"/>
  </r>
  <r>
    <n v="21027"/>
    <d v="2019-04-25T00:00:00"/>
    <s v="R1005"/>
    <x v="13"/>
    <x v="2"/>
    <x v="2"/>
    <n v="16"/>
    <x v="2"/>
    <n v="50"/>
    <s v="SP1815"/>
    <x v="6"/>
    <n v="195"/>
    <n v="1"/>
  </r>
  <r>
    <n v="20010"/>
    <d v="2019-04-26T00:00:00"/>
    <s v="R1012"/>
    <x v="3"/>
    <x v="0"/>
    <x v="0"/>
    <n v="13"/>
    <x v="0"/>
    <n v="30"/>
    <s v="SP1815"/>
    <x v="6"/>
    <n v="96"/>
    <n v="1"/>
  </r>
  <r>
    <n v="20011"/>
    <d v="2019-04-26T00:00:00"/>
    <s v="R1012"/>
    <x v="3"/>
    <x v="0"/>
    <x v="0"/>
    <n v="13"/>
    <x v="0"/>
    <n v="20"/>
    <s v="SP1815"/>
    <x v="6"/>
    <n v="64"/>
    <n v="1"/>
  </r>
  <r>
    <n v="20012"/>
    <d v="2019-04-26T00:00:00"/>
    <s v="R1012"/>
    <x v="3"/>
    <x v="0"/>
    <x v="0"/>
    <n v="14"/>
    <x v="3"/>
    <n v="12"/>
    <s v="SP1815"/>
    <x v="6"/>
    <n v="38.400000000000006"/>
    <n v="1"/>
  </r>
  <r>
    <n v="21028"/>
    <d v="2019-04-26T00:00:00"/>
    <s v="R1012"/>
    <x v="3"/>
    <x v="0"/>
    <x v="0"/>
    <n v="18"/>
    <x v="5"/>
    <n v="16"/>
    <s v="SP1229"/>
    <x v="8"/>
    <n v="51.2"/>
    <n v="1"/>
  </r>
  <r>
    <n v="21029"/>
    <d v="2019-04-26T00:00:00"/>
    <s v="R1012"/>
    <x v="3"/>
    <x v="0"/>
    <x v="0"/>
    <n v="16"/>
    <x v="2"/>
    <n v="24"/>
    <s v="SP1229"/>
    <x v="8"/>
    <n v="76.800000000000011"/>
    <n v="1"/>
  </r>
  <r>
    <n v="21030"/>
    <d v="2019-04-26T00:00:00"/>
    <s v="R1012"/>
    <x v="3"/>
    <x v="0"/>
    <x v="0"/>
    <n v="13"/>
    <x v="0"/>
    <n v="7"/>
    <s v="SP1229"/>
    <x v="8"/>
    <n v="22.400000000000002"/>
    <n v="1"/>
  </r>
  <r>
    <n v="21031"/>
    <d v="2019-04-26T00:00:00"/>
    <s v="R1012"/>
    <x v="3"/>
    <x v="0"/>
    <x v="0"/>
    <n v="13"/>
    <x v="0"/>
    <n v="45"/>
    <s v="SP1229"/>
    <x v="8"/>
    <n v="144"/>
    <n v="1"/>
  </r>
  <r>
    <n v="20013"/>
    <d v="2019-04-27T00:00:00"/>
    <s v="R1016"/>
    <x v="2"/>
    <x v="1"/>
    <x v="1"/>
    <n v="13"/>
    <x v="0"/>
    <n v="8"/>
    <s v="SP3156"/>
    <x v="1"/>
    <n v="11.2"/>
    <n v="1"/>
  </r>
  <r>
    <n v="20014"/>
    <d v="2019-04-27T00:00:00"/>
    <s v="R1016"/>
    <x v="2"/>
    <x v="1"/>
    <x v="1"/>
    <n v="14"/>
    <x v="3"/>
    <n v="16"/>
    <s v="SP3156"/>
    <x v="1"/>
    <n v="22.4"/>
    <n v="1"/>
  </r>
  <r>
    <n v="20015"/>
    <d v="2019-04-27T00:00:00"/>
    <s v="R1016"/>
    <x v="2"/>
    <x v="1"/>
    <x v="1"/>
    <n v="16"/>
    <x v="2"/>
    <n v="30"/>
    <s v="SP3156"/>
    <x v="1"/>
    <n v="42"/>
    <n v="1"/>
  </r>
  <r>
    <n v="21032"/>
    <d v="2019-04-27T00:00:00"/>
    <s v="R1003"/>
    <x v="17"/>
    <x v="2"/>
    <x v="2"/>
    <n v="13"/>
    <x v="0"/>
    <n v="40"/>
    <s v="SP3156"/>
    <x v="1"/>
    <n v="60"/>
    <n v="1"/>
  </r>
  <r>
    <n v="21033"/>
    <d v="2019-04-27T00:00:00"/>
    <s v="R1003"/>
    <x v="17"/>
    <x v="2"/>
    <x v="2"/>
    <n v="17"/>
    <x v="4"/>
    <n v="28"/>
    <s v="SP3156"/>
    <x v="1"/>
    <n v="42"/>
    <n v="1"/>
  </r>
  <r>
    <n v="21034"/>
    <d v="2019-04-27T00:00:00"/>
    <s v="R1003"/>
    <x v="17"/>
    <x v="2"/>
    <x v="2"/>
    <n v="16"/>
    <x v="2"/>
    <n v="6"/>
    <s v="SP3156"/>
    <x v="1"/>
    <n v="9"/>
    <n v="1"/>
  </r>
  <r>
    <n v="21035"/>
    <d v="2019-04-27T00:00:00"/>
    <s v="R1003"/>
    <x v="17"/>
    <x v="2"/>
    <x v="2"/>
    <n v="14"/>
    <x v="3"/>
    <n v="9"/>
    <s v="SP3156"/>
    <x v="1"/>
    <n v="13.5"/>
    <n v="1"/>
  </r>
  <r>
    <n v="21036"/>
    <d v="2019-04-27T00:00:00"/>
    <s v="R1011"/>
    <x v="11"/>
    <x v="0"/>
    <x v="0"/>
    <n v="13"/>
    <x v="0"/>
    <n v="8"/>
    <s v="SP1815"/>
    <x v="6"/>
    <n v="16"/>
    <n v="1"/>
  </r>
  <r>
    <n v="21037"/>
    <d v="2019-04-27T00:00:00"/>
    <s v="R1011"/>
    <x v="11"/>
    <x v="0"/>
    <x v="0"/>
    <n v="13"/>
    <x v="0"/>
    <n v="30"/>
    <s v="SP1815"/>
    <x v="6"/>
    <n v="60"/>
    <n v="1"/>
  </r>
  <r>
    <n v="21038"/>
    <d v="2019-04-27T00:00:00"/>
    <s v="R1011"/>
    <x v="11"/>
    <x v="0"/>
    <x v="0"/>
    <n v="18"/>
    <x v="5"/>
    <n v="9"/>
    <s v="SP1815"/>
    <x v="6"/>
    <n v="18"/>
    <n v="1"/>
  </r>
  <r>
    <n v="21039"/>
    <d v="2019-04-27T00:00:00"/>
    <s v="R1011"/>
    <x v="11"/>
    <x v="0"/>
    <x v="0"/>
    <n v="16"/>
    <x v="2"/>
    <n v="35"/>
    <s v="SP1815"/>
    <x v="6"/>
    <n v="70"/>
    <n v="1"/>
  </r>
  <r>
    <n v="21040"/>
    <d v="2019-04-28T00:00:00"/>
    <s v="R1010"/>
    <x v="1"/>
    <x v="0"/>
    <x v="0"/>
    <n v="17"/>
    <x v="4"/>
    <n v="44"/>
    <s v="SP3463"/>
    <x v="0"/>
    <n v="123.19999999999999"/>
    <n v="1"/>
  </r>
  <r>
    <n v="21041"/>
    <d v="2019-04-28T00:00:00"/>
    <s v="R1010"/>
    <x v="1"/>
    <x v="0"/>
    <x v="0"/>
    <n v="17"/>
    <x v="4"/>
    <n v="28"/>
    <s v="SP3463"/>
    <x v="0"/>
    <n v="78.399999999999991"/>
    <n v="1"/>
  </r>
  <r>
    <n v="21042"/>
    <d v="2019-04-28T00:00:00"/>
    <s v="R1010"/>
    <x v="1"/>
    <x v="0"/>
    <x v="0"/>
    <n v="16"/>
    <x v="2"/>
    <n v="40"/>
    <s v="SP3463"/>
    <x v="0"/>
    <n v="112"/>
    <n v="1"/>
  </r>
  <r>
    <n v="21043"/>
    <d v="2019-04-28T00:00:00"/>
    <s v="R1007"/>
    <x v="5"/>
    <x v="2"/>
    <x v="2"/>
    <n v="17"/>
    <x v="4"/>
    <n v="15"/>
    <s v="SP1841"/>
    <x v="2"/>
    <n v="15"/>
    <n v="1"/>
  </r>
  <r>
    <n v="21044"/>
    <d v="2019-04-28T00:00:00"/>
    <s v="R1007"/>
    <x v="5"/>
    <x v="2"/>
    <x v="2"/>
    <n v="15"/>
    <x v="1"/>
    <n v="10"/>
    <s v="SP1841"/>
    <x v="2"/>
    <n v="10"/>
    <n v="1"/>
  </r>
  <r>
    <n v="21045"/>
    <d v="2019-04-28T00:00:00"/>
    <s v="R1007"/>
    <x v="5"/>
    <x v="2"/>
    <x v="2"/>
    <n v="13"/>
    <x v="0"/>
    <n v="6"/>
    <s v="SP1841"/>
    <x v="2"/>
    <n v="6"/>
    <n v="1"/>
  </r>
  <r>
    <n v="20019"/>
    <d v="2019-04-29T00:00:00"/>
    <s v="R1007"/>
    <x v="5"/>
    <x v="2"/>
    <x v="2"/>
    <n v="14"/>
    <x v="3"/>
    <n v="56"/>
    <s v="SP3992"/>
    <x v="5"/>
    <n v="56"/>
    <n v="1"/>
  </r>
  <r>
    <n v="20020"/>
    <d v="2019-04-29T00:00:00"/>
    <s v="R1007"/>
    <x v="5"/>
    <x v="2"/>
    <x v="2"/>
    <n v="13"/>
    <x v="0"/>
    <n v="80"/>
    <s v="SP3992"/>
    <x v="5"/>
    <n v="80"/>
    <n v="1"/>
  </r>
  <r>
    <n v="20021"/>
    <d v="2019-04-29T00:00:00"/>
    <s v="R1007"/>
    <x v="5"/>
    <x v="2"/>
    <x v="2"/>
    <n v="13"/>
    <x v="0"/>
    <n v="70"/>
    <s v="SP3992"/>
    <x v="5"/>
    <n v="70"/>
    <n v="1"/>
  </r>
  <r>
    <n v="21046"/>
    <d v="2019-04-29T00:00:00"/>
    <s v="R1014"/>
    <x v="0"/>
    <x v="0"/>
    <x v="0"/>
    <n v="17"/>
    <x v="4"/>
    <n v="5"/>
    <s v="SP1229"/>
    <x v="8"/>
    <n v="12.5"/>
    <n v="1"/>
  </r>
  <r>
    <n v="21047"/>
    <d v="2019-04-29T00:00:00"/>
    <s v="R1014"/>
    <x v="0"/>
    <x v="0"/>
    <x v="0"/>
    <n v="16"/>
    <x v="2"/>
    <n v="40"/>
    <s v="SP1229"/>
    <x v="8"/>
    <n v="100"/>
    <n v="1"/>
  </r>
  <r>
    <n v="21048"/>
    <d v="2019-04-29T00:00:00"/>
    <s v="R1014"/>
    <x v="0"/>
    <x v="0"/>
    <x v="0"/>
    <n v="13"/>
    <x v="0"/>
    <n v="25"/>
    <s v="SP1229"/>
    <x v="8"/>
    <n v="62.5"/>
    <n v="1"/>
  </r>
  <r>
    <n v="20027"/>
    <d v="2019-04-30T00:00:00"/>
    <s v="R1012"/>
    <x v="3"/>
    <x v="0"/>
    <x v="0"/>
    <n v="13"/>
    <x v="0"/>
    <n v="55"/>
    <s v="SP3156"/>
    <x v="1"/>
    <n v="176"/>
    <n v="1"/>
  </r>
  <r>
    <n v="20028"/>
    <d v="2019-04-30T00:00:00"/>
    <s v="R1012"/>
    <x v="3"/>
    <x v="0"/>
    <x v="0"/>
    <n v="15"/>
    <x v="1"/>
    <n v="54"/>
    <s v="SP3156"/>
    <x v="1"/>
    <n v="172.8"/>
    <n v="1"/>
  </r>
  <r>
    <n v="21049"/>
    <d v="2019-05-02T00:00:00"/>
    <s v="R1003"/>
    <x v="17"/>
    <x v="2"/>
    <x v="2"/>
    <n v="16"/>
    <x v="2"/>
    <n v="30"/>
    <s v="SP3463"/>
    <x v="0"/>
    <n v="45"/>
    <n v="1"/>
  </r>
  <r>
    <n v="21050"/>
    <d v="2019-05-02T00:00:00"/>
    <s v="R1003"/>
    <x v="17"/>
    <x v="2"/>
    <x v="2"/>
    <n v="14"/>
    <x v="3"/>
    <n v="20"/>
    <s v="SP3463"/>
    <x v="0"/>
    <n v="30"/>
    <n v="1"/>
  </r>
  <r>
    <n v="21051"/>
    <d v="2019-05-02T00:00:00"/>
    <s v="R1003"/>
    <x v="17"/>
    <x v="2"/>
    <x v="2"/>
    <n v="14"/>
    <x v="3"/>
    <n v="12"/>
    <s v="SP3463"/>
    <x v="0"/>
    <n v="18"/>
    <n v="1"/>
  </r>
  <r>
    <n v="21052"/>
    <d v="2019-05-02T00:00:00"/>
    <s v="R1003"/>
    <x v="17"/>
    <x v="2"/>
    <x v="2"/>
    <n v="16"/>
    <x v="2"/>
    <n v="15"/>
    <s v="SP3463"/>
    <x v="0"/>
    <n v="22.5"/>
    <n v="1"/>
  </r>
  <r>
    <n v="21053"/>
    <d v="2019-05-02T00:00:00"/>
    <s v="R1007"/>
    <x v="5"/>
    <x v="2"/>
    <x v="2"/>
    <n v="15"/>
    <x v="1"/>
    <n v="8"/>
    <s v="SP2092"/>
    <x v="4"/>
    <n v="8"/>
    <n v="1"/>
  </r>
  <r>
    <n v="21054"/>
    <d v="2019-05-02T00:00:00"/>
    <s v="R1007"/>
    <x v="5"/>
    <x v="2"/>
    <x v="2"/>
    <n v="13"/>
    <x v="0"/>
    <n v="3"/>
    <s v="SP2092"/>
    <x v="4"/>
    <n v="3"/>
    <n v="1"/>
  </r>
  <r>
    <n v="21055"/>
    <d v="2019-05-03T00:00:00"/>
    <s v="R1020"/>
    <x v="7"/>
    <x v="1"/>
    <x v="1"/>
    <n v="17"/>
    <x v="4"/>
    <n v="5"/>
    <s v="SP3463"/>
    <x v="0"/>
    <n v="4.5"/>
    <n v="1"/>
  </r>
  <r>
    <n v="21056"/>
    <d v="2019-05-03T00:00:00"/>
    <s v="R1020"/>
    <x v="7"/>
    <x v="1"/>
    <x v="1"/>
    <n v="16"/>
    <x v="2"/>
    <n v="4"/>
    <s v="SP3463"/>
    <x v="0"/>
    <n v="3.6"/>
    <n v="1"/>
  </r>
  <r>
    <n v="21057"/>
    <d v="2019-05-03T00:00:00"/>
    <s v="R1020"/>
    <x v="7"/>
    <x v="1"/>
    <x v="1"/>
    <n v="16"/>
    <x v="2"/>
    <n v="3"/>
    <s v="SP1815"/>
    <x v="6"/>
    <n v="2.7"/>
    <n v="1"/>
  </r>
  <r>
    <n v="20032"/>
    <d v="2019-05-04T00:00:00"/>
    <s v="R1012"/>
    <x v="3"/>
    <x v="0"/>
    <x v="0"/>
    <n v="13"/>
    <x v="0"/>
    <n v="20"/>
    <s v="SP1841"/>
    <x v="2"/>
    <n v="64"/>
    <n v="1"/>
  </r>
  <r>
    <n v="20033"/>
    <d v="2019-05-04T00:00:00"/>
    <s v="R1012"/>
    <x v="3"/>
    <x v="0"/>
    <x v="0"/>
    <n v="15"/>
    <x v="1"/>
    <n v="12"/>
    <s v="SP1841"/>
    <x v="2"/>
    <n v="38.400000000000006"/>
    <n v="1"/>
  </r>
  <r>
    <n v="20034"/>
    <d v="2019-05-04T00:00:00"/>
    <s v="R1012"/>
    <x v="3"/>
    <x v="0"/>
    <x v="0"/>
    <n v="15"/>
    <x v="1"/>
    <n v="12"/>
    <s v="SP1841"/>
    <x v="2"/>
    <n v="38.400000000000006"/>
    <n v="1"/>
  </r>
  <r>
    <n v="20035"/>
    <d v="2019-05-04T00:00:00"/>
    <s v="R1007"/>
    <x v="5"/>
    <x v="2"/>
    <x v="2"/>
    <n v="13"/>
    <x v="0"/>
    <n v="30"/>
    <s v="SP3156"/>
    <x v="1"/>
    <n v="30"/>
    <n v="1"/>
  </r>
  <r>
    <n v="20036"/>
    <d v="2019-05-04T00:00:00"/>
    <s v="R1007"/>
    <x v="5"/>
    <x v="2"/>
    <x v="2"/>
    <n v="13"/>
    <x v="0"/>
    <n v="5"/>
    <s v="SP3156"/>
    <x v="1"/>
    <n v="5"/>
    <n v="1"/>
  </r>
  <r>
    <n v="20037"/>
    <d v="2019-05-05T00:00:00"/>
    <s v="R1002"/>
    <x v="8"/>
    <x v="2"/>
    <x v="2"/>
    <n v="13"/>
    <x v="0"/>
    <n v="24"/>
    <s v="SP3463"/>
    <x v="0"/>
    <n v="57.599999999999994"/>
    <n v="1"/>
  </r>
  <r>
    <n v="21062"/>
    <d v="2019-05-05T00:00:00"/>
    <s v="R1010"/>
    <x v="1"/>
    <x v="0"/>
    <x v="0"/>
    <n v="14"/>
    <x v="3"/>
    <n v="6"/>
    <s v="SP3740"/>
    <x v="3"/>
    <n v="16.799999999999997"/>
    <n v="1"/>
  </r>
  <r>
    <n v="21063"/>
    <d v="2019-05-05T00:00:00"/>
    <s v="R1010"/>
    <x v="1"/>
    <x v="0"/>
    <x v="0"/>
    <n v="16"/>
    <x v="2"/>
    <n v="21"/>
    <s v="SP3740"/>
    <x v="3"/>
    <n v="58.8"/>
    <n v="1"/>
  </r>
  <r>
    <n v="21064"/>
    <d v="2019-05-05T00:00:00"/>
    <s v="R1010"/>
    <x v="1"/>
    <x v="0"/>
    <x v="0"/>
    <n v="13"/>
    <x v="0"/>
    <n v="20"/>
    <s v="SP3740"/>
    <x v="3"/>
    <n v="56"/>
    <n v="1"/>
  </r>
  <r>
    <n v="21065"/>
    <d v="2019-05-05T00:00:00"/>
    <s v="R1010"/>
    <x v="1"/>
    <x v="0"/>
    <x v="0"/>
    <n v="16"/>
    <x v="2"/>
    <n v="20"/>
    <s v="SP3740"/>
    <x v="3"/>
    <n v="56"/>
    <n v="1"/>
  </r>
  <r>
    <n v="21066"/>
    <d v="2019-05-05T00:00:00"/>
    <s v="R1010"/>
    <x v="1"/>
    <x v="0"/>
    <x v="0"/>
    <n v="14"/>
    <x v="3"/>
    <n v="30"/>
    <s v="SP1815"/>
    <x v="6"/>
    <n v="84"/>
    <n v="1"/>
  </r>
  <r>
    <n v="21067"/>
    <d v="2019-05-05T00:00:00"/>
    <s v="R1010"/>
    <x v="1"/>
    <x v="0"/>
    <x v="0"/>
    <n v="15"/>
    <x v="1"/>
    <n v="30"/>
    <s v="SP1815"/>
    <x v="6"/>
    <n v="84"/>
    <n v="1"/>
  </r>
  <r>
    <n v="21068"/>
    <d v="2019-05-05T00:00:00"/>
    <s v="R1010"/>
    <x v="1"/>
    <x v="0"/>
    <x v="0"/>
    <n v="13"/>
    <x v="0"/>
    <n v="7"/>
    <s v="SP1815"/>
    <x v="6"/>
    <n v="19.599999999999998"/>
    <n v="1"/>
  </r>
  <r>
    <n v="21069"/>
    <d v="2019-05-05T00:00:00"/>
    <s v="R1010"/>
    <x v="1"/>
    <x v="0"/>
    <x v="0"/>
    <n v="17"/>
    <x v="4"/>
    <n v="24"/>
    <s v="SP1815"/>
    <x v="6"/>
    <n v="67.199999999999989"/>
    <n v="1"/>
  </r>
  <r>
    <n v="20038"/>
    <d v="2019-05-06T00:00:00"/>
    <s v="R1018"/>
    <x v="10"/>
    <x v="1"/>
    <x v="1"/>
    <n v="18"/>
    <x v="5"/>
    <n v="5"/>
    <s v="SP3740"/>
    <x v="3"/>
    <n v="7.5"/>
    <n v="1"/>
  </r>
  <r>
    <n v="20039"/>
    <d v="2019-05-06T00:00:00"/>
    <s v="R1018"/>
    <x v="10"/>
    <x v="1"/>
    <x v="1"/>
    <n v="18"/>
    <x v="5"/>
    <n v="5"/>
    <s v="SP3740"/>
    <x v="3"/>
    <n v="7.5"/>
    <n v="1"/>
  </r>
  <r>
    <n v="20040"/>
    <d v="2019-05-06T00:00:00"/>
    <s v="R1005"/>
    <x v="13"/>
    <x v="2"/>
    <x v="2"/>
    <n v="18"/>
    <x v="5"/>
    <n v="7"/>
    <s v="SP1571"/>
    <x v="7"/>
    <n v="27.3"/>
    <n v="1"/>
  </r>
  <r>
    <n v="20041"/>
    <d v="2019-05-06T00:00:00"/>
    <s v="R1005"/>
    <x v="13"/>
    <x v="2"/>
    <x v="2"/>
    <n v="18"/>
    <x v="5"/>
    <n v="15"/>
    <s v="SP1571"/>
    <x v="7"/>
    <n v="58.5"/>
    <n v="1"/>
  </r>
  <r>
    <n v="20042"/>
    <d v="2019-05-06T00:00:00"/>
    <s v="R1005"/>
    <x v="13"/>
    <x v="2"/>
    <x v="2"/>
    <n v="15"/>
    <x v="1"/>
    <n v="36"/>
    <s v="SP1571"/>
    <x v="7"/>
    <n v="140.4"/>
    <n v="1"/>
  </r>
  <r>
    <n v="20043"/>
    <d v="2019-05-06T00:00:00"/>
    <s v="R1005"/>
    <x v="13"/>
    <x v="2"/>
    <x v="2"/>
    <n v="14"/>
    <x v="3"/>
    <n v="18"/>
    <s v="SP1571"/>
    <x v="7"/>
    <n v="70.2"/>
    <n v="1"/>
  </r>
  <r>
    <n v="21070"/>
    <d v="2019-05-06T00:00:00"/>
    <s v="R1003"/>
    <x v="17"/>
    <x v="2"/>
    <x v="2"/>
    <n v="17"/>
    <x v="4"/>
    <n v="60"/>
    <s v="SP3463"/>
    <x v="0"/>
    <n v="90"/>
    <n v="1"/>
  </r>
  <r>
    <n v="21071"/>
    <d v="2019-05-06T00:00:00"/>
    <s v="R1003"/>
    <x v="17"/>
    <x v="2"/>
    <x v="2"/>
    <n v="14"/>
    <x v="3"/>
    <n v="20"/>
    <s v="SP3463"/>
    <x v="0"/>
    <n v="30"/>
    <n v="1"/>
  </r>
  <r>
    <n v="21072"/>
    <d v="2019-05-06T00:00:00"/>
    <s v="R1003"/>
    <x v="17"/>
    <x v="2"/>
    <x v="2"/>
    <n v="15"/>
    <x v="1"/>
    <n v="40"/>
    <s v="SP3463"/>
    <x v="0"/>
    <n v="60"/>
    <n v="1"/>
  </r>
  <r>
    <n v="21073"/>
    <d v="2019-05-06T00:00:00"/>
    <s v="R1002"/>
    <x v="8"/>
    <x v="2"/>
    <x v="2"/>
    <n v="13"/>
    <x v="0"/>
    <n v="10"/>
    <s v="SP3463"/>
    <x v="0"/>
    <n v="24"/>
    <n v="1"/>
  </r>
  <r>
    <n v="20044"/>
    <d v="2019-05-07T00:00:00"/>
    <s v="R1011"/>
    <x v="11"/>
    <x v="0"/>
    <x v="0"/>
    <n v="17"/>
    <x v="4"/>
    <n v="35"/>
    <s v="SP2092"/>
    <x v="4"/>
    <n v="70"/>
    <n v="1"/>
  </r>
  <r>
    <n v="20045"/>
    <d v="2019-05-07T00:00:00"/>
    <s v="R1011"/>
    <x v="11"/>
    <x v="0"/>
    <x v="0"/>
    <n v="17"/>
    <x v="4"/>
    <n v="13"/>
    <s v="SP2092"/>
    <x v="4"/>
    <n v="26"/>
    <n v="1"/>
  </r>
  <r>
    <n v="20046"/>
    <d v="2019-05-07T00:00:00"/>
    <s v="R1011"/>
    <x v="11"/>
    <x v="0"/>
    <x v="0"/>
    <n v="17"/>
    <x v="4"/>
    <n v="25"/>
    <s v="SP2092"/>
    <x v="4"/>
    <n v="50"/>
    <n v="1"/>
  </r>
  <r>
    <n v="20047"/>
    <d v="2019-05-07T00:00:00"/>
    <s v="R1011"/>
    <x v="11"/>
    <x v="0"/>
    <x v="0"/>
    <n v="14"/>
    <x v="3"/>
    <n v="5"/>
    <s v="SP2092"/>
    <x v="4"/>
    <n v="10"/>
    <n v="1"/>
  </r>
  <r>
    <n v="21074"/>
    <d v="2019-05-09T00:00:00"/>
    <s v="R1008"/>
    <x v="15"/>
    <x v="0"/>
    <x v="0"/>
    <n v="15"/>
    <x v="1"/>
    <n v="30"/>
    <s v="SP1841"/>
    <x v="2"/>
    <n v="99"/>
    <n v="1"/>
  </r>
  <r>
    <n v="21075"/>
    <d v="2019-05-09T00:00:00"/>
    <s v="R1008"/>
    <x v="15"/>
    <x v="0"/>
    <x v="0"/>
    <n v="14"/>
    <x v="3"/>
    <n v="40"/>
    <s v="SP1841"/>
    <x v="2"/>
    <n v="132"/>
    <n v="1"/>
  </r>
  <r>
    <n v="21076"/>
    <d v="2019-05-09T00:00:00"/>
    <s v="R1008"/>
    <x v="15"/>
    <x v="0"/>
    <x v="0"/>
    <n v="14"/>
    <x v="3"/>
    <n v="12"/>
    <s v="SP1841"/>
    <x v="2"/>
    <n v="39.599999999999994"/>
    <n v="1"/>
  </r>
  <r>
    <n v="20048"/>
    <d v="2019-05-10T00:00:00"/>
    <s v="R1010"/>
    <x v="1"/>
    <x v="0"/>
    <x v="0"/>
    <n v="17"/>
    <x v="4"/>
    <n v="18"/>
    <s v="SP3740"/>
    <x v="3"/>
    <n v="50.4"/>
    <n v="1"/>
  </r>
  <r>
    <n v="20049"/>
    <d v="2019-05-10T00:00:00"/>
    <s v="R1010"/>
    <x v="1"/>
    <x v="0"/>
    <x v="0"/>
    <n v="14"/>
    <x v="3"/>
    <n v="20"/>
    <s v="SP3740"/>
    <x v="3"/>
    <n v="56"/>
    <n v="1"/>
  </r>
  <r>
    <n v="21077"/>
    <d v="2019-05-10T00:00:00"/>
    <s v="R1010"/>
    <x v="1"/>
    <x v="0"/>
    <x v="0"/>
    <n v="15"/>
    <x v="1"/>
    <n v="18"/>
    <s v="SP3992"/>
    <x v="5"/>
    <n v="50.4"/>
    <n v="1"/>
  </r>
  <r>
    <n v="21078"/>
    <d v="2019-05-10T00:00:00"/>
    <s v="R1010"/>
    <x v="1"/>
    <x v="0"/>
    <x v="0"/>
    <n v="14"/>
    <x v="3"/>
    <n v="35"/>
    <s v="SP3992"/>
    <x v="5"/>
    <n v="98"/>
    <n v="1"/>
  </r>
  <r>
    <n v="21079"/>
    <d v="2019-05-10T00:00:00"/>
    <s v="R1006"/>
    <x v="9"/>
    <x v="2"/>
    <x v="2"/>
    <n v="17"/>
    <x v="4"/>
    <n v="28"/>
    <s v="SP3463"/>
    <x v="0"/>
    <n v="184.79999999999998"/>
    <n v="1"/>
  </r>
  <r>
    <n v="21080"/>
    <d v="2019-05-10T00:00:00"/>
    <s v="R1006"/>
    <x v="9"/>
    <x v="2"/>
    <x v="2"/>
    <n v="14"/>
    <x v="3"/>
    <n v="30"/>
    <s v="SP3463"/>
    <x v="0"/>
    <n v="198"/>
    <n v="1"/>
  </r>
  <r>
    <n v="21081"/>
    <d v="2019-05-10T00:00:00"/>
    <s v="R1006"/>
    <x v="9"/>
    <x v="2"/>
    <x v="2"/>
    <n v="15"/>
    <x v="1"/>
    <n v="16"/>
    <s v="SP3463"/>
    <x v="0"/>
    <n v="105.6"/>
    <n v="1"/>
  </r>
  <r>
    <n v="21082"/>
    <d v="2019-05-10T00:00:00"/>
    <s v="R1006"/>
    <x v="9"/>
    <x v="2"/>
    <x v="2"/>
    <n v="17"/>
    <x v="4"/>
    <n v="60"/>
    <s v="SP3463"/>
    <x v="0"/>
    <n v="396"/>
    <n v="1"/>
  </r>
  <r>
    <n v="20050"/>
    <d v="2019-05-11T00:00:00"/>
    <s v="R1003"/>
    <x v="17"/>
    <x v="2"/>
    <x v="2"/>
    <n v="17"/>
    <x v="4"/>
    <n v="20"/>
    <s v="SP1815"/>
    <x v="6"/>
    <n v="30"/>
    <n v="1"/>
  </r>
  <r>
    <n v="20051"/>
    <d v="2019-05-11T00:00:00"/>
    <s v="R1003"/>
    <x v="17"/>
    <x v="2"/>
    <x v="2"/>
    <n v="15"/>
    <x v="1"/>
    <n v="15"/>
    <s v="SP1815"/>
    <x v="6"/>
    <n v="22.5"/>
    <n v="1"/>
  </r>
  <r>
    <n v="20052"/>
    <d v="2019-05-11T00:00:00"/>
    <s v="R1003"/>
    <x v="17"/>
    <x v="2"/>
    <x v="2"/>
    <n v="17"/>
    <x v="4"/>
    <n v="30"/>
    <s v="SP1815"/>
    <x v="6"/>
    <n v="45"/>
    <n v="1"/>
  </r>
  <r>
    <n v="21086"/>
    <d v="2019-05-11T00:00:00"/>
    <s v="R1011"/>
    <x v="11"/>
    <x v="0"/>
    <x v="0"/>
    <n v="18"/>
    <x v="5"/>
    <n v="20"/>
    <s v="SP1815"/>
    <x v="6"/>
    <n v="40"/>
    <n v="1"/>
  </r>
  <r>
    <n v="21087"/>
    <d v="2019-05-11T00:00:00"/>
    <s v="R1011"/>
    <x v="11"/>
    <x v="0"/>
    <x v="0"/>
    <n v="15"/>
    <x v="1"/>
    <n v="130"/>
    <s v="SP1815"/>
    <x v="6"/>
    <n v="260"/>
    <n v="1"/>
  </r>
  <r>
    <n v="20054"/>
    <d v="2019-05-12T00:00:00"/>
    <s v="R1015"/>
    <x v="6"/>
    <x v="1"/>
    <x v="1"/>
    <n v="15"/>
    <x v="1"/>
    <n v="40"/>
    <s v="SP3992"/>
    <x v="5"/>
    <n v="56"/>
    <n v="1"/>
  </r>
  <r>
    <n v="20055"/>
    <d v="2019-05-12T00:00:00"/>
    <s v="R1015"/>
    <x v="6"/>
    <x v="1"/>
    <x v="1"/>
    <n v="13"/>
    <x v="0"/>
    <n v="42"/>
    <s v="SP3992"/>
    <x v="5"/>
    <n v="58.8"/>
    <n v="1"/>
  </r>
  <r>
    <n v="20056"/>
    <d v="2019-05-12T00:00:00"/>
    <s v="R1015"/>
    <x v="6"/>
    <x v="1"/>
    <x v="1"/>
    <n v="13"/>
    <x v="0"/>
    <n v="70"/>
    <s v="SP3992"/>
    <x v="5"/>
    <n v="98"/>
    <n v="1"/>
  </r>
  <r>
    <n v="20057"/>
    <d v="2019-05-12T00:00:00"/>
    <s v="R1015"/>
    <x v="6"/>
    <x v="1"/>
    <x v="1"/>
    <n v="14"/>
    <x v="3"/>
    <n v="12"/>
    <s v="SP3992"/>
    <x v="5"/>
    <n v="16.799999999999997"/>
    <n v="1"/>
  </r>
  <r>
    <n v="21088"/>
    <d v="2019-05-12T00:00:00"/>
    <s v="R1012"/>
    <x v="3"/>
    <x v="0"/>
    <x v="0"/>
    <n v="18"/>
    <x v="5"/>
    <n v="80"/>
    <s v="SP3463"/>
    <x v="0"/>
    <n v="256"/>
    <n v="1"/>
  </r>
  <r>
    <n v="20058"/>
    <d v="2019-05-13T00:00:00"/>
    <s v="R1009"/>
    <x v="14"/>
    <x v="0"/>
    <x v="0"/>
    <n v="13"/>
    <x v="0"/>
    <n v="50"/>
    <s v="SP1841"/>
    <x v="2"/>
    <n v="125"/>
    <n v="1"/>
  </r>
  <r>
    <n v="20059"/>
    <d v="2019-05-13T00:00:00"/>
    <s v="R1009"/>
    <x v="14"/>
    <x v="0"/>
    <x v="0"/>
    <n v="16"/>
    <x v="2"/>
    <n v="80"/>
    <s v="SP1841"/>
    <x v="2"/>
    <n v="200"/>
    <n v="1"/>
  </r>
  <r>
    <n v="20060"/>
    <d v="2019-05-13T00:00:00"/>
    <s v="R1001"/>
    <x v="19"/>
    <x v="2"/>
    <x v="2"/>
    <n v="16"/>
    <x v="2"/>
    <n v="15"/>
    <s v="SP3156"/>
    <x v="1"/>
    <n v="18"/>
    <n v="1"/>
  </r>
  <r>
    <n v="20061"/>
    <d v="2019-05-13T00:00:00"/>
    <s v="R1001"/>
    <x v="19"/>
    <x v="2"/>
    <x v="2"/>
    <n v="13"/>
    <x v="0"/>
    <n v="30"/>
    <s v="SP3156"/>
    <x v="1"/>
    <n v="36"/>
    <n v="1"/>
  </r>
  <r>
    <n v="21089"/>
    <d v="2019-05-13T00:00:00"/>
    <s v="R1012"/>
    <x v="3"/>
    <x v="0"/>
    <x v="0"/>
    <n v="14"/>
    <x v="3"/>
    <n v="40"/>
    <s v="SP1841"/>
    <x v="2"/>
    <n v="128"/>
    <n v="1"/>
  </r>
  <r>
    <n v="21090"/>
    <d v="2019-05-13T00:00:00"/>
    <s v="R1012"/>
    <x v="3"/>
    <x v="0"/>
    <x v="0"/>
    <n v="17"/>
    <x v="4"/>
    <n v="35"/>
    <s v="SP1841"/>
    <x v="2"/>
    <n v="112"/>
    <n v="1"/>
  </r>
  <r>
    <n v="21091"/>
    <d v="2019-05-13T00:00:00"/>
    <s v="R1012"/>
    <x v="3"/>
    <x v="0"/>
    <x v="0"/>
    <n v="15"/>
    <x v="1"/>
    <n v="40"/>
    <s v="SP1841"/>
    <x v="2"/>
    <n v="128"/>
    <n v="1"/>
  </r>
  <r>
    <n v="21092"/>
    <d v="2019-05-13T00:00:00"/>
    <s v="R1008"/>
    <x v="15"/>
    <x v="0"/>
    <x v="0"/>
    <n v="17"/>
    <x v="4"/>
    <n v="2"/>
    <s v="SP1841"/>
    <x v="2"/>
    <n v="6.6"/>
    <n v="1"/>
  </r>
  <r>
    <n v="20062"/>
    <d v="2019-05-14T00:00:00"/>
    <s v="R1010"/>
    <x v="1"/>
    <x v="0"/>
    <x v="0"/>
    <n v="14"/>
    <x v="3"/>
    <n v="10"/>
    <s v="SP3463"/>
    <x v="0"/>
    <n v="28"/>
    <n v="1"/>
  </r>
  <r>
    <n v="20063"/>
    <d v="2019-05-14T00:00:00"/>
    <s v="R1010"/>
    <x v="1"/>
    <x v="0"/>
    <x v="0"/>
    <n v="17"/>
    <x v="4"/>
    <n v="15"/>
    <s v="SP3463"/>
    <x v="0"/>
    <n v="42"/>
    <n v="1"/>
  </r>
  <r>
    <n v="21093"/>
    <d v="2019-05-16T00:00:00"/>
    <s v="R1007"/>
    <x v="5"/>
    <x v="2"/>
    <x v="2"/>
    <n v="17"/>
    <x v="4"/>
    <n v="4"/>
    <s v="SP3463"/>
    <x v="0"/>
    <n v="4"/>
    <n v="1"/>
  </r>
  <r>
    <n v="21094"/>
    <d v="2019-05-16T00:00:00"/>
    <s v="R1007"/>
    <x v="5"/>
    <x v="2"/>
    <x v="2"/>
    <n v="13"/>
    <x v="0"/>
    <n v="12"/>
    <s v="SP3463"/>
    <x v="0"/>
    <n v="12"/>
    <n v="1"/>
  </r>
  <r>
    <n v="21095"/>
    <d v="2019-05-16T00:00:00"/>
    <s v="R1007"/>
    <x v="5"/>
    <x v="2"/>
    <x v="2"/>
    <n v="13"/>
    <x v="0"/>
    <n v="15"/>
    <s v="SP3463"/>
    <x v="0"/>
    <n v="15"/>
    <n v="1"/>
  </r>
  <r>
    <n v="21096"/>
    <d v="2019-05-16T00:00:00"/>
    <s v="R1007"/>
    <x v="5"/>
    <x v="2"/>
    <x v="2"/>
    <n v="13"/>
    <x v="0"/>
    <n v="50"/>
    <s v="SP3463"/>
    <x v="0"/>
    <n v="50"/>
    <n v="1"/>
  </r>
  <r>
    <n v="21097"/>
    <d v="2019-05-16T00:00:00"/>
    <s v="R1005"/>
    <x v="13"/>
    <x v="2"/>
    <x v="2"/>
    <n v="16"/>
    <x v="2"/>
    <n v="30"/>
    <s v="SP3463"/>
    <x v="0"/>
    <n v="117"/>
    <n v="1"/>
  </r>
  <r>
    <n v="21098"/>
    <d v="2019-05-16T00:00:00"/>
    <s v="R1005"/>
    <x v="13"/>
    <x v="2"/>
    <x v="2"/>
    <n v="17"/>
    <x v="4"/>
    <n v="15"/>
    <s v="SP3463"/>
    <x v="0"/>
    <n v="58.5"/>
    <n v="1"/>
  </r>
  <r>
    <n v="21099"/>
    <d v="2019-05-16T00:00:00"/>
    <s v="R1005"/>
    <x v="13"/>
    <x v="2"/>
    <x v="2"/>
    <n v="14"/>
    <x v="3"/>
    <n v="15"/>
    <s v="SP3463"/>
    <x v="0"/>
    <n v="58.5"/>
    <n v="1"/>
  </r>
  <r>
    <n v="21100"/>
    <d v="2019-05-16T00:00:00"/>
    <s v="R1005"/>
    <x v="13"/>
    <x v="2"/>
    <x v="2"/>
    <n v="18"/>
    <x v="5"/>
    <n v="20"/>
    <s v="SP3463"/>
    <x v="0"/>
    <n v="78"/>
    <n v="1"/>
  </r>
  <r>
    <n v="20064"/>
    <d v="2019-05-17T00:00:00"/>
    <s v="R1017"/>
    <x v="4"/>
    <x v="1"/>
    <x v="1"/>
    <n v="13"/>
    <x v="0"/>
    <n v="42"/>
    <s v="SP3156"/>
    <x v="1"/>
    <n v="71.399999999999991"/>
    <n v="1"/>
  </r>
  <r>
    <n v="20065"/>
    <d v="2019-05-17T00:00:00"/>
    <s v="R1007"/>
    <x v="5"/>
    <x v="2"/>
    <x v="2"/>
    <n v="15"/>
    <x v="1"/>
    <n v="20"/>
    <s v="SP3156"/>
    <x v="1"/>
    <n v="20"/>
    <n v="1"/>
  </r>
  <r>
    <n v="20066"/>
    <d v="2019-05-17T00:00:00"/>
    <s v="R1007"/>
    <x v="5"/>
    <x v="2"/>
    <x v="2"/>
    <n v="17"/>
    <x v="4"/>
    <n v="20"/>
    <s v="SP3156"/>
    <x v="1"/>
    <n v="20"/>
    <n v="1"/>
  </r>
  <r>
    <n v="21101"/>
    <d v="2019-05-17T00:00:00"/>
    <s v="R1015"/>
    <x v="6"/>
    <x v="1"/>
    <x v="1"/>
    <n v="13"/>
    <x v="0"/>
    <n v="15"/>
    <s v="SP3740"/>
    <x v="3"/>
    <n v="21"/>
    <n v="1"/>
  </r>
  <r>
    <n v="20067"/>
    <d v="2019-05-18T00:00:00"/>
    <s v="R1006"/>
    <x v="9"/>
    <x v="2"/>
    <x v="2"/>
    <n v="13"/>
    <x v="0"/>
    <n v="6"/>
    <s v="SP3992"/>
    <x v="5"/>
    <n v="39.599999999999994"/>
    <n v="1"/>
  </r>
  <r>
    <n v="21102"/>
    <d v="2019-05-18T00:00:00"/>
    <s v="R1011"/>
    <x v="11"/>
    <x v="0"/>
    <x v="0"/>
    <n v="13"/>
    <x v="0"/>
    <n v="16"/>
    <s v="SP1229"/>
    <x v="8"/>
    <n v="32"/>
    <n v="1"/>
  </r>
  <r>
    <n v="21103"/>
    <d v="2019-05-18T00:00:00"/>
    <s v="R1012"/>
    <x v="3"/>
    <x v="0"/>
    <x v="0"/>
    <n v="13"/>
    <x v="0"/>
    <n v="25"/>
    <s v="SP3463"/>
    <x v="0"/>
    <n v="80"/>
    <n v="1"/>
  </r>
  <r>
    <n v="21104"/>
    <d v="2019-05-18T00:00:00"/>
    <s v="R1012"/>
    <x v="3"/>
    <x v="0"/>
    <x v="0"/>
    <n v="14"/>
    <x v="3"/>
    <n v="18"/>
    <s v="SP3463"/>
    <x v="0"/>
    <n v="57.6"/>
    <n v="1"/>
  </r>
  <r>
    <n v="20068"/>
    <d v="2019-05-19T00:00:00"/>
    <s v="R1015"/>
    <x v="6"/>
    <x v="1"/>
    <x v="1"/>
    <n v="16"/>
    <x v="2"/>
    <n v="8"/>
    <s v="SP2092"/>
    <x v="4"/>
    <n v="11.2"/>
    <n v="1"/>
  </r>
  <r>
    <n v="20069"/>
    <d v="2019-05-19T00:00:00"/>
    <s v="R1015"/>
    <x v="6"/>
    <x v="1"/>
    <x v="1"/>
    <n v="18"/>
    <x v="5"/>
    <n v="20"/>
    <s v="SP2092"/>
    <x v="4"/>
    <n v="28"/>
    <n v="1"/>
  </r>
  <r>
    <n v="20070"/>
    <d v="2019-05-19T00:00:00"/>
    <s v="R1015"/>
    <x v="6"/>
    <x v="1"/>
    <x v="1"/>
    <n v="18"/>
    <x v="5"/>
    <n v="16"/>
    <s v="SP2092"/>
    <x v="4"/>
    <n v="22.4"/>
    <n v="1"/>
  </r>
  <r>
    <n v="21105"/>
    <d v="2019-05-19T00:00:00"/>
    <s v="R1011"/>
    <x v="11"/>
    <x v="0"/>
    <x v="0"/>
    <n v="14"/>
    <x v="3"/>
    <n v="33"/>
    <s v="SP3156"/>
    <x v="1"/>
    <n v="66"/>
    <n v="1"/>
  </r>
  <r>
    <n v="21106"/>
    <d v="2019-05-19T00:00:00"/>
    <s v="R1011"/>
    <x v="11"/>
    <x v="0"/>
    <x v="0"/>
    <n v="13"/>
    <x v="0"/>
    <n v="70"/>
    <s v="SP3156"/>
    <x v="1"/>
    <n v="140"/>
    <n v="1"/>
  </r>
  <r>
    <n v="21107"/>
    <d v="2019-05-19T00:00:00"/>
    <s v="R1011"/>
    <x v="11"/>
    <x v="0"/>
    <x v="0"/>
    <n v="15"/>
    <x v="1"/>
    <n v="7"/>
    <s v="SP3156"/>
    <x v="1"/>
    <n v="14"/>
    <n v="1"/>
  </r>
  <r>
    <n v="21108"/>
    <d v="2019-05-19T00:00:00"/>
    <s v="R1006"/>
    <x v="9"/>
    <x v="2"/>
    <x v="2"/>
    <n v="18"/>
    <x v="5"/>
    <n v="50"/>
    <s v="SP1841"/>
    <x v="2"/>
    <n v="330"/>
    <n v="1"/>
  </r>
  <r>
    <n v="21109"/>
    <d v="2019-05-19T00:00:00"/>
    <s v="R1006"/>
    <x v="9"/>
    <x v="2"/>
    <x v="2"/>
    <n v="13"/>
    <x v="0"/>
    <n v="2"/>
    <s v="SP1841"/>
    <x v="2"/>
    <n v="13.2"/>
    <n v="1"/>
  </r>
  <r>
    <n v="20071"/>
    <d v="2019-05-20T00:00:00"/>
    <s v="R1009"/>
    <x v="14"/>
    <x v="0"/>
    <x v="0"/>
    <n v="16"/>
    <x v="2"/>
    <n v="18"/>
    <s v="SP3740"/>
    <x v="3"/>
    <n v="45"/>
    <n v="1"/>
  </r>
  <r>
    <n v="20072"/>
    <d v="2019-05-20T00:00:00"/>
    <s v="R1009"/>
    <x v="14"/>
    <x v="0"/>
    <x v="0"/>
    <n v="13"/>
    <x v="0"/>
    <n v="6"/>
    <s v="SP3740"/>
    <x v="3"/>
    <n v="15"/>
    <n v="1"/>
  </r>
  <r>
    <n v="20073"/>
    <d v="2019-05-20T00:00:00"/>
    <s v="R1009"/>
    <x v="14"/>
    <x v="0"/>
    <x v="0"/>
    <n v="14"/>
    <x v="3"/>
    <n v="20"/>
    <s v="SP3740"/>
    <x v="3"/>
    <n v="50"/>
    <n v="1"/>
  </r>
  <r>
    <n v="20074"/>
    <d v="2019-05-20T00:00:00"/>
    <s v="R1009"/>
    <x v="14"/>
    <x v="0"/>
    <x v="0"/>
    <n v="15"/>
    <x v="1"/>
    <n v="30"/>
    <s v="SP3740"/>
    <x v="3"/>
    <n v="75"/>
    <n v="1"/>
  </r>
  <r>
    <n v="20075"/>
    <d v="2019-05-20T00:00:00"/>
    <s v="R1016"/>
    <x v="2"/>
    <x v="1"/>
    <x v="1"/>
    <n v="17"/>
    <x v="4"/>
    <n v="14"/>
    <s v="SP3463"/>
    <x v="0"/>
    <n v="19.599999999999998"/>
    <n v="1"/>
  </r>
  <r>
    <n v="21110"/>
    <d v="2019-05-20T00:00:00"/>
    <s v="R1010"/>
    <x v="1"/>
    <x v="0"/>
    <x v="0"/>
    <n v="16"/>
    <x v="2"/>
    <n v="6"/>
    <s v="SP1571"/>
    <x v="7"/>
    <n v="16.799999999999997"/>
    <n v="1"/>
  </r>
  <r>
    <n v="21111"/>
    <d v="2019-05-20T00:00:00"/>
    <s v="R1010"/>
    <x v="1"/>
    <x v="0"/>
    <x v="0"/>
    <n v="15"/>
    <x v="1"/>
    <n v="3"/>
    <s v="SP1571"/>
    <x v="7"/>
    <n v="8.3999999999999986"/>
    <n v="1"/>
  </r>
  <r>
    <n v="20076"/>
    <d v="2019-05-21T00:00:00"/>
    <s v="R1011"/>
    <x v="11"/>
    <x v="0"/>
    <x v="0"/>
    <n v="13"/>
    <x v="0"/>
    <n v="60"/>
    <s v="SP1841"/>
    <x v="2"/>
    <n v="120"/>
    <n v="1"/>
  </r>
  <r>
    <n v="20077"/>
    <d v="2019-05-21T00:00:00"/>
    <s v="R1011"/>
    <x v="11"/>
    <x v="0"/>
    <x v="0"/>
    <n v="14"/>
    <x v="3"/>
    <n v="14"/>
    <s v="SP1841"/>
    <x v="2"/>
    <n v="28"/>
    <n v="1"/>
  </r>
  <r>
    <n v="20078"/>
    <d v="2019-05-21T00:00:00"/>
    <s v="R1011"/>
    <x v="11"/>
    <x v="0"/>
    <x v="0"/>
    <n v="18"/>
    <x v="5"/>
    <n v="32"/>
    <s v="SP1841"/>
    <x v="2"/>
    <n v="64"/>
    <n v="1"/>
  </r>
  <r>
    <n v="20079"/>
    <d v="2019-05-21T00:00:00"/>
    <s v="R1011"/>
    <x v="11"/>
    <x v="0"/>
    <x v="0"/>
    <n v="17"/>
    <x v="4"/>
    <n v="50"/>
    <s v="SP1841"/>
    <x v="2"/>
    <n v="100"/>
    <n v="1"/>
  </r>
  <r>
    <n v="20080"/>
    <d v="2019-05-21T00:00:00"/>
    <s v="R1011"/>
    <x v="11"/>
    <x v="0"/>
    <x v="0"/>
    <n v="16"/>
    <x v="2"/>
    <n v="9"/>
    <s v="SP1841"/>
    <x v="2"/>
    <n v="18"/>
    <n v="1"/>
  </r>
  <r>
    <n v="21112"/>
    <d v="2019-05-23T00:00:00"/>
    <s v="R1011"/>
    <x v="11"/>
    <x v="0"/>
    <x v="0"/>
    <n v="16"/>
    <x v="2"/>
    <n v="27"/>
    <s v="SP3156"/>
    <x v="1"/>
    <n v="54"/>
    <n v="1"/>
  </r>
  <r>
    <n v="21113"/>
    <d v="2019-05-23T00:00:00"/>
    <s v="R1011"/>
    <x v="11"/>
    <x v="0"/>
    <x v="0"/>
    <n v="17"/>
    <x v="4"/>
    <n v="120"/>
    <s v="SP3156"/>
    <x v="1"/>
    <n v="240"/>
    <n v="1"/>
  </r>
  <r>
    <n v="21114"/>
    <d v="2019-05-23T00:00:00"/>
    <s v="R1011"/>
    <x v="11"/>
    <x v="0"/>
    <x v="0"/>
    <n v="13"/>
    <x v="0"/>
    <n v="16"/>
    <s v="SP3156"/>
    <x v="1"/>
    <n v="32"/>
    <n v="1"/>
  </r>
  <r>
    <n v="21115"/>
    <d v="2019-05-23T00:00:00"/>
    <s v="R1011"/>
    <x v="11"/>
    <x v="0"/>
    <x v="0"/>
    <n v="17"/>
    <x v="4"/>
    <n v="12"/>
    <s v="SP3156"/>
    <x v="1"/>
    <n v="24"/>
    <n v="1"/>
  </r>
  <r>
    <n v="21116"/>
    <d v="2019-05-23T00:00:00"/>
    <s v="R1015"/>
    <x v="6"/>
    <x v="1"/>
    <x v="1"/>
    <n v="17"/>
    <x v="4"/>
    <n v="20"/>
    <s v="SP1571"/>
    <x v="7"/>
    <n v="28"/>
    <n v="1"/>
  </r>
  <r>
    <n v="20081"/>
    <d v="2019-05-24T00:00:00"/>
    <s v="R1007"/>
    <x v="5"/>
    <x v="2"/>
    <x v="2"/>
    <n v="14"/>
    <x v="3"/>
    <n v="15"/>
    <s v="SP3740"/>
    <x v="3"/>
    <n v="15"/>
    <n v="1"/>
  </r>
  <r>
    <n v="20082"/>
    <d v="2019-05-24T00:00:00"/>
    <s v="R1007"/>
    <x v="5"/>
    <x v="2"/>
    <x v="2"/>
    <n v="17"/>
    <x v="4"/>
    <n v="20"/>
    <s v="SP3740"/>
    <x v="3"/>
    <n v="20"/>
    <n v="1"/>
  </r>
  <r>
    <n v="20083"/>
    <d v="2019-05-24T00:00:00"/>
    <s v="R1007"/>
    <x v="5"/>
    <x v="2"/>
    <x v="2"/>
    <n v="16"/>
    <x v="2"/>
    <n v="20"/>
    <s v="SP3740"/>
    <x v="3"/>
    <n v="20"/>
    <n v="1"/>
  </r>
  <r>
    <n v="20084"/>
    <d v="2019-05-24T00:00:00"/>
    <s v="R1006"/>
    <x v="9"/>
    <x v="2"/>
    <x v="2"/>
    <n v="13"/>
    <x v="0"/>
    <n v="15"/>
    <s v="SP3463"/>
    <x v="0"/>
    <n v="99"/>
    <n v="1"/>
  </r>
  <r>
    <n v="20085"/>
    <d v="2019-05-24T00:00:00"/>
    <s v="R1006"/>
    <x v="9"/>
    <x v="2"/>
    <x v="2"/>
    <n v="14"/>
    <x v="3"/>
    <n v="28"/>
    <s v="SP3463"/>
    <x v="0"/>
    <n v="184.79999999999998"/>
    <n v="1"/>
  </r>
  <r>
    <n v="21117"/>
    <d v="2019-05-24T00:00:00"/>
    <s v="R1006"/>
    <x v="9"/>
    <x v="2"/>
    <x v="2"/>
    <n v="16"/>
    <x v="2"/>
    <n v="10"/>
    <s v="SP3463"/>
    <x v="0"/>
    <n v="66"/>
    <n v="1"/>
  </r>
  <r>
    <n v="21118"/>
    <d v="2019-05-24T00:00:00"/>
    <s v="R1012"/>
    <x v="3"/>
    <x v="0"/>
    <x v="0"/>
    <n v="14"/>
    <x v="3"/>
    <n v="20"/>
    <s v="SP3463"/>
    <x v="0"/>
    <n v="64"/>
    <n v="1"/>
  </r>
  <r>
    <n v="21119"/>
    <d v="2019-05-24T00:00:00"/>
    <s v="R1012"/>
    <x v="3"/>
    <x v="0"/>
    <x v="0"/>
    <n v="14"/>
    <x v="3"/>
    <n v="20"/>
    <s v="SP3463"/>
    <x v="0"/>
    <n v="64"/>
    <n v="1"/>
  </r>
  <r>
    <n v="21120"/>
    <d v="2019-05-24T00:00:00"/>
    <s v="R1016"/>
    <x v="2"/>
    <x v="1"/>
    <x v="1"/>
    <n v="15"/>
    <x v="1"/>
    <n v="35"/>
    <s v="SP2092"/>
    <x v="4"/>
    <n v="49"/>
    <n v="1"/>
  </r>
  <r>
    <n v="21121"/>
    <d v="2019-05-24T00:00:00"/>
    <s v="R1016"/>
    <x v="2"/>
    <x v="1"/>
    <x v="1"/>
    <n v="18"/>
    <x v="5"/>
    <n v="15"/>
    <s v="SP2092"/>
    <x v="4"/>
    <n v="21"/>
    <n v="1"/>
  </r>
  <r>
    <n v="20086"/>
    <d v="2019-05-25T00:00:00"/>
    <s v="R1010"/>
    <x v="1"/>
    <x v="0"/>
    <x v="0"/>
    <n v="14"/>
    <x v="3"/>
    <n v="8"/>
    <s v="SP3156"/>
    <x v="1"/>
    <n v="22.4"/>
    <n v="1"/>
  </r>
  <r>
    <n v="20087"/>
    <d v="2019-05-25T00:00:00"/>
    <s v="R1010"/>
    <x v="1"/>
    <x v="0"/>
    <x v="0"/>
    <n v="17"/>
    <x v="4"/>
    <n v="10"/>
    <s v="SP3156"/>
    <x v="1"/>
    <n v="28"/>
    <n v="1"/>
  </r>
  <r>
    <n v="20088"/>
    <d v="2019-05-25T00:00:00"/>
    <s v="R1010"/>
    <x v="1"/>
    <x v="0"/>
    <x v="0"/>
    <n v="13"/>
    <x v="0"/>
    <n v="20"/>
    <s v="SP3156"/>
    <x v="1"/>
    <n v="56"/>
    <n v="1"/>
  </r>
  <r>
    <n v="21122"/>
    <d v="2019-05-25T00:00:00"/>
    <s v="R1014"/>
    <x v="0"/>
    <x v="0"/>
    <x v="0"/>
    <n v="14"/>
    <x v="3"/>
    <n v="3"/>
    <s v="SP2092"/>
    <x v="4"/>
    <n v="7.5"/>
    <n v="1"/>
  </r>
  <r>
    <n v="21123"/>
    <d v="2019-05-25T00:00:00"/>
    <s v="R1014"/>
    <x v="0"/>
    <x v="0"/>
    <x v="0"/>
    <n v="17"/>
    <x v="4"/>
    <n v="20"/>
    <s v="SP2092"/>
    <x v="4"/>
    <n v="50"/>
    <n v="1"/>
  </r>
  <r>
    <n v="21124"/>
    <d v="2019-05-25T00:00:00"/>
    <s v="R1014"/>
    <x v="0"/>
    <x v="0"/>
    <x v="0"/>
    <n v="17"/>
    <x v="4"/>
    <n v="35"/>
    <s v="SP2092"/>
    <x v="4"/>
    <n v="87.5"/>
    <n v="1"/>
  </r>
  <r>
    <n v="21125"/>
    <d v="2019-05-25T00:00:00"/>
    <s v="R1004"/>
    <x v="18"/>
    <x v="2"/>
    <x v="2"/>
    <n v="13"/>
    <x v="0"/>
    <n v="1"/>
    <s v="SP1229"/>
    <x v="8"/>
    <n v="1.8"/>
    <n v="1"/>
  </r>
  <r>
    <n v="20089"/>
    <d v="2019-05-26T00:00:00"/>
    <s v="R1015"/>
    <x v="6"/>
    <x v="1"/>
    <x v="1"/>
    <n v="15"/>
    <x v="1"/>
    <n v="10"/>
    <s v="SP1229"/>
    <x v="8"/>
    <n v="14"/>
    <n v="1"/>
  </r>
  <r>
    <n v="20090"/>
    <d v="2019-05-26T00:00:00"/>
    <s v="R1015"/>
    <x v="6"/>
    <x v="1"/>
    <x v="1"/>
    <n v="15"/>
    <x v="1"/>
    <n v="15"/>
    <s v="SP1229"/>
    <x v="8"/>
    <n v="21"/>
    <n v="1"/>
  </r>
  <r>
    <n v="20091"/>
    <d v="2019-05-26T00:00:00"/>
    <s v="R1013"/>
    <x v="12"/>
    <x v="0"/>
    <x v="0"/>
    <n v="13"/>
    <x v="0"/>
    <n v="15"/>
    <s v="SP3156"/>
    <x v="1"/>
    <n v="51"/>
    <n v="1"/>
  </r>
  <r>
    <n v="20092"/>
    <d v="2019-05-26T00:00:00"/>
    <s v="R1013"/>
    <x v="12"/>
    <x v="0"/>
    <x v="0"/>
    <n v="17"/>
    <x v="4"/>
    <n v="6"/>
    <s v="SP3156"/>
    <x v="1"/>
    <n v="20.399999999999999"/>
    <n v="1"/>
  </r>
  <r>
    <n v="20093"/>
    <d v="2019-05-26T00:00:00"/>
    <s v="R1013"/>
    <x v="12"/>
    <x v="0"/>
    <x v="0"/>
    <n v="15"/>
    <x v="1"/>
    <n v="15"/>
    <s v="SP3156"/>
    <x v="1"/>
    <n v="51"/>
    <n v="1"/>
  </r>
  <r>
    <n v="20094"/>
    <d v="2019-05-26T00:00:00"/>
    <s v="R1013"/>
    <x v="12"/>
    <x v="0"/>
    <x v="0"/>
    <n v="13"/>
    <x v="0"/>
    <n v="12"/>
    <s v="SP3156"/>
    <x v="1"/>
    <n v="40.799999999999997"/>
    <n v="1"/>
  </r>
  <r>
    <n v="21126"/>
    <d v="2019-05-26T00:00:00"/>
    <s v="R1015"/>
    <x v="6"/>
    <x v="1"/>
    <x v="1"/>
    <n v="15"/>
    <x v="1"/>
    <n v="5"/>
    <s v="SP1841"/>
    <x v="2"/>
    <n v="7"/>
    <n v="1"/>
  </r>
  <r>
    <n v="21127"/>
    <d v="2019-05-26T00:00:00"/>
    <s v="R1015"/>
    <x v="6"/>
    <x v="1"/>
    <x v="1"/>
    <n v="13"/>
    <x v="0"/>
    <n v="10"/>
    <s v="SP1841"/>
    <x v="2"/>
    <n v="14"/>
    <n v="1"/>
  </r>
  <r>
    <n v="21128"/>
    <d v="2019-05-26T00:00:00"/>
    <s v="R1020"/>
    <x v="7"/>
    <x v="1"/>
    <x v="1"/>
    <n v="15"/>
    <x v="1"/>
    <n v="2"/>
    <s v="SP1841"/>
    <x v="2"/>
    <n v="1.8"/>
    <n v="1"/>
  </r>
  <r>
    <n v="21129"/>
    <d v="2019-05-26T00:00:00"/>
    <s v="R1020"/>
    <x v="7"/>
    <x v="1"/>
    <x v="1"/>
    <n v="13"/>
    <x v="0"/>
    <n v="30"/>
    <s v="SP1841"/>
    <x v="2"/>
    <n v="27"/>
    <n v="1"/>
  </r>
  <r>
    <n v="21130"/>
    <d v="2019-05-26T00:00:00"/>
    <s v="R1020"/>
    <x v="7"/>
    <x v="1"/>
    <x v="1"/>
    <n v="16"/>
    <x v="2"/>
    <n v="30"/>
    <s v="SP1841"/>
    <x v="2"/>
    <n v="27"/>
    <n v="1"/>
  </r>
  <r>
    <n v="21131"/>
    <d v="2019-05-26T00:00:00"/>
    <s v="R1016"/>
    <x v="2"/>
    <x v="1"/>
    <x v="1"/>
    <n v="16"/>
    <x v="2"/>
    <n v="10"/>
    <s v="SP3156"/>
    <x v="1"/>
    <n v="14"/>
    <n v="1"/>
  </r>
  <r>
    <n v="21132"/>
    <d v="2019-05-26T00:00:00"/>
    <s v="R1016"/>
    <x v="2"/>
    <x v="1"/>
    <x v="1"/>
    <n v="15"/>
    <x v="1"/>
    <n v="10"/>
    <s v="SP3156"/>
    <x v="1"/>
    <n v="14"/>
    <n v="1"/>
  </r>
  <r>
    <n v="20095"/>
    <d v="2019-05-27T00:00:00"/>
    <s v="R1007"/>
    <x v="5"/>
    <x v="2"/>
    <x v="2"/>
    <n v="17"/>
    <x v="4"/>
    <n v="20"/>
    <s v="SP2092"/>
    <x v="4"/>
    <n v="20"/>
    <n v="1"/>
  </r>
  <r>
    <n v="20096"/>
    <d v="2019-05-27T00:00:00"/>
    <s v="R1007"/>
    <x v="5"/>
    <x v="2"/>
    <x v="2"/>
    <n v="16"/>
    <x v="2"/>
    <n v="15"/>
    <s v="SP2092"/>
    <x v="4"/>
    <n v="15"/>
    <n v="1"/>
  </r>
  <r>
    <n v="20097"/>
    <d v="2019-05-27T00:00:00"/>
    <s v="R1007"/>
    <x v="5"/>
    <x v="2"/>
    <x v="2"/>
    <n v="14"/>
    <x v="3"/>
    <n v="40"/>
    <s v="SP2092"/>
    <x v="4"/>
    <n v="40"/>
    <n v="1"/>
  </r>
  <r>
    <n v="21133"/>
    <d v="2019-05-27T00:00:00"/>
    <s v="R1015"/>
    <x v="6"/>
    <x v="1"/>
    <x v="1"/>
    <n v="15"/>
    <x v="1"/>
    <n v="42"/>
    <s v="SP3740"/>
    <x v="3"/>
    <n v="58.8"/>
    <n v="1"/>
  </r>
  <r>
    <n v="21134"/>
    <d v="2019-05-27T00:00:00"/>
    <s v="R1015"/>
    <x v="6"/>
    <x v="1"/>
    <x v="1"/>
    <n v="18"/>
    <x v="5"/>
    <n v="30"/>
    <s v="SP3740"/>
    <x v="3"/>
    <n v="42"/>
    <n v="1"/>
  </r>
  <r>
    <n v="21135"/>
    <d v="2019-05-27T00:00:00"/>
    <s v="R1015"/>
    <x v="6"/>
    <x v="1"/>
    <x v="1"/>
    <n v="16"/>
    <x v="2"/>
    <n v="15"/>
    <s v="SP3740"/>
    <x v="3"/>
    <n v="21"/>
    <n v="1"/>
  </r>
  <r>
    <n v="20098"/>
    <d v="2019-05-28T00:00:00"/>
    <s v="R1017"/>
    <x v="4"/>
    <x v="1"/>
    <x v="1"/>
    <n v="14"/>
    <x v="3"/>
    <n v="20"/>
    <s v="SP1841"/>
    <x v="2"/>
    <n v="34"/>
    <n v="1"/>
  </r>
  <r>
    <n v="20099"/>
    <d v="2019-05-28T00:00:00"/>
    <s v="R1017"/>
    <x v="4"/>
    <x v="1"/>
    <x v="1"/>
    <n v="15"/>
    <x v="1"/>
    <n v="30"/>
    <s v="SP1841"/>
    <x v="2"/>
    <n v="51"/>
    <n v="1"/>
  </r>
  <r>
    <n v="20100"/>
    <d v="2019-05-28T00:00:00"/>
    <s v="R1017"/>
    <x v="4"/>
    <x v="1"/>
    <x v="1"/>
    <n v="16"/>
    <x v="2"/>
    <n v="16"/>
    <s v="SP1841"/>
    <x v="2"/>
    <n v="27.2"/>
    <n v="1"/>
  </r>
  <r>
    <n v="20101"/>
    <d v="2019-05-28T00:00:00"/>
    <s v="R1017"/>
    <x v="4"/>
    <x v="1"/>
    <x v="1"/>
    <n v="14"/>
    <x v="3"/>
    <n v="15"/>
    <s v="SP1841"/>
    <x v="2"/>
    <n v="25.5"/>
    <n v="1"/>
  </r>
  <r>
    <n v="21138"/>
    <d v="2019-05-30T00:00:00"/>
    <s v="R1012"/>
    <x v="3"/>
    <x v="0"/>
    <x v="0"/>
    <n v="14"/>
    <x v="3"/>
    <n v="50"/>
    <s v="SP3156"/>
    <x v="1"/>
    <n v="160"/>
    <n v="1"/>
  </r>
  <r>
    <n v="21139"/>
    <d v="2019-05-30T00:00:00"/>
    <s v="R1012"/>
    <x v="3"/>
    <x v="0"/>
    <x v="0"/>
    <n v="15"/>
    <x v="1"/>
    <n v="40"/>
    <s v="SP3156"/>
    <x v="1"/>
    <n v="128"/>
    <n v="1"/>
  </r>
  <r>
    <n v="21144"/>
    <d v="2019-05-30T00:00:00"/>
    <s v="R1015"/>
    <x v="6"/>
    <x v="1"/>
    <x v="1"/>
    <n v="17"/>
    <x v="4"/>
    <n v="20"/>
    <s v="SP1815"/>
    <x v="6"/>
    <n v="28"/>
    <n v="1"/>
  </r>
  <r>
    <n v="21145"/>
    <d v="2019-05-30T00:00:00"/>
    <s v="R1015"/>
    <x v="6"/>
    <x v="1"/>
    <x v="1"/>
    <n v="17"/>
    <x v="4"/>
    <n v="3"/>
    <s v="SP1815"/>
    <x v="6"/>
    <n v="4.1999999999999993"/>
    <n v="1"/>
  </r>
  <r>
    <n v="20102"/>
    <d v="2019-05-31T00:00:00"/>
    <s v="R1011"/>
    <x v="11"/>
    <x v="0"/>
    <x v="0"/>
    <n v="13"/>
    <x v="0"/>
    <n v="24"/>
    <s v="SP1815"/>
    <x v="6"/>
    <n v="48"/>
    <n v="1"/>
  </r>
  <r>
    <n v="20103"/>
    <d v="2019-05-31T00:00:00"/>
    <s v="R1011"/>
    <x v="11"/>
    <x v="0"/>
    <x v="0"/>
    <n v="15"/>
    <x v="1"/>
    <n v="40"/>
    <s v="SP1815"/>
    <x v="6"/>
    <n v="80"/>
    <n v="1"/>
  </r>
  <r>
    <n v="20104"/>
    <d v="2019-05-31T00:00:00"/>
    <s v="R1011"/>
    <x v="11"/>
    <x v="0"/>
    <x v="0"/>
    <n v="16"/>
    <x v="2"/>
    <n v="45"/>
    <s v="SP1815"/>
    <x v="6"/>
    <n v="90"/>
    <n v="1"/>
  </r>
  <r>
    <n v="20105"/>
    <d v="2019-05-31T00:00:00"/>
    <s v="R1011"/>
    <x v="11"/>
    <x v="0"/>
    <x v="0"/>
    <n v="13"/>
    <x v="0"/>
    <n v="60"/>
    <s v="SP1815"/>
    <x v="6"/>
    <n v="120"/>
    <n v="1"/>
  </r>
  <r>
    <n v="20106"/>
    <d v="2019-05-31T00:00:00"/>
    <s v="R1012"/>
    <x v="3"/>
    <x v="0"/>
    <x v="0"/>
    <n v="16"/>
    <x v="2"/>
    <n v="18"/>
    <s v="SP3463"/>
    <x v="0"/>
    <n v="57.6"/>
    <n v="1"/>
  </r>
  <r>
    <n v="21146"/>
    <d v="2019-05-31T00:00:00"/>
    <s v="R1012"/>
    <x v="3"/>
    <x v="0"/>
    <x v="0"/>
    <n v="16"/>
    <x v="2"/>
    <n v="20"/>
    <s v="SP1815"/>
    <x v="6"/>
    <n v="64"/>
    <n v="1"/>
  </r>
  <r>
    <n v="21147"/>
    <d v="2019-05-31T00:00:00"/>
    <s v="R1012"/>
    <x v="3"/>
    <x v="0"/>
    <x v="0"/>
    <n v="14"/>
    <x v="3"/>
    <n v="14"/>
    <s v="SP1815"/>
    <x v="6"/>
    <n v="44.800000000000004"/>
    <n v="1"/>
  </r>
  <r>
    <n v="21148"/>
    <d v="2019-05-31T00:00:00"/>
    <s v="R1001"/>
    <x v="19"/>
    <x v="2"/>
    <x v="2"/>
    <n v="14"/>
    <x v="3"/>
    <n v="3"/>
    <s v="SP3156"/>
    <x v="1"/>
    <n v="3.5999999999999996"/>
    <n v="1"/>
  </r>
  <r>
    <n v="21149"/>
    <d v="2019-05-31T00:00:00"/>
    <s v="R1001"/>
    <x v="19"/>
    <x v="2"/>
    <x v="2"/>
    <n v="14"/>
    <x v="3"/>
    <n v="15"/>
    <s v="SP3156"/>
    <x v="1"/>
    <n v="18"/>
    <n v="1"/>
  </r>
  <r>
    <n v="21150"/>
    <d v="2019-05-31T00:00:00"/>
    <s v="R1001"/>
    <x v="19"/>
    <x v="2"/>
    <x v="2"/>
    <n v="15"/>
    <x v="1"/>
    <n v="10"/>
    <s v="SP3156"/>
    <x v="1"/>
    <n v="12"/>
    <n v="1"/>
  </r>
  <r>
    <n v="20107"/>
    <d v="2019-06-01T00:00:00"/>
    <s v="R1011"/>
    <x v="11"/>
    <x v="0"/>
    <x v="0"/>
    <n v="13"/>
    <x v="0"/>
    <n v="50"/>
    <s v="SP2092"/>
    <x v="4"/>
    <n v="100"/>
    <n v="1"/>
  </r>
  <r>
    <n v="21151"/>
    <d v="2019-06-01T00:00:00"/>
    <s v="R1007"/>
    <x v="5"/>
    <x v="2"/>
    <x v="2"/>
    <n v="17"/>
    <x v="4"/>
    <n v="8"/>
    <s v="SP3463"/>
    <x v="0"/>
    <n v="8"/>
    <n v="1"/>
  </r>
  <r>
    <n v="21152"/>
    <d v="2019-06-01T00:00:00"/>
    <s v="R1007"/>
    <x v="5"/>
    <x v="2"/>
    <x v="2"/>
    <n v="16"/>
    <x v="2"/>
    <n v="14"/>
    <s v="SP3463"/>
    <x v="0"/>
    <n v="14"/>
    <n v="1"/>
  </r>
  <r>
    <n v="21153"/>
    <d v="2019-06-01T00:00:00"/>
    <s v="R1015"/>
    <x v="6"/>
    <x v="1"/>
    <x v="1"/>
    <n v="14"/>
    <x v="3"/>
    <n v="6"/>
    <s v="SP1815"/>
    <x v="6"/>
    <n v="8.3999999999999986"/>
    <n v="1"/>
  </r>
  <r>
    <n v="21154"/>
    <d v="2019-06-01T00:00:00"/>
    <s v="R1015"/>
    <x v="6"/>
    <x v="1"/>
    <x v="1"/>
    <n v="17"/>
    <x v="4"/>
    <n v="15"/>
    <s v="SP1815"/>
    <x v="6"/>
    <n v="21"/>
    <n v="1"/>
  </r>
  <r>
    <n v="21155"/>
    <d v="2019-06-01T00:00:00"/>
    <s v="R1011"/>
    <x v="11"/>
    <x v="0"/>
    <x v="0"/>
    <n v="14"/>
    <x v="3"/>
    <n v="35"/>
    <s v="SP3740"/>
    <x v="3"/>
    <n v="70"/>
    <n v="1"/>
  </r>
  <r>
    <n v="21156"/>
    <d v="2019-06-01T00:00:00"/>
    <s v="R1011"/>
    <x v="11"/>
    <x v="0"/>
    <x v="0"/>
    <n v="14"/>
    <x v="3"/>
    <n v="65"/>
    <s v="SP3740"/>
    <x v="3"/>
    <n v="130"/>
    <n v="1"/>
  </r>
  <r>
    <n v="20108"/>
    <d v="2019-06-02T00:00:00"/>
    <s v="R1010"/>
    <x v="1"/>
    <x v="0"/>
    <x v="0"/>
    <n v="13"/>
    <x v="0"/>
    <n v="32"/>
    <s v="SP3156"/>
    <x v="1"/>
    <n v="89.6"/>
    <n v="1"/>
  </r>
  <r>
    <n v="20109"/>
    <d v="2019-06-02T00:00:00"/>
    <s v="R1010"/>
    <x v="1"/>
    <x v="0"/>
    <x v="0"/>
    <n v="14"/>
    <x v="3"/>
    <n v="7"/>
    <s v="SP3156"/>
    <x v="1"/>
    <n v="19.599999999999998"/>
    <n v="1"/>
  </r>
  <r>
    <n v="20110"/>
    <d v="2019-06-02T00:00:00"/>
    <s v="R1010"/>
    <x v="1"/>
    <x v="0"/>
    <x v="0"/>
    <n v="14"/>
    <x v="3"/>
    <n v="70"/>
    <s v="SP3156"/>
    <x v="1"/>
    <n v="196"/>
    <n v="1"/>
  </r>
  <r>
    <n v="20111"/>
    <d v="2019-06-02T00:00:00"/>
    <s v="R1010"/>
    <x v="1"/>
    <x v="0"/>
    <x v="0"/>
    <n v="17"/>
    <x v="4"/>
    <n v="42"/>
    <s v="SP3156"/>
    <x v="1"/>
    <n v="117.6"/>
    <n v="1"/>
  </r>
  <r>
    <n v="20112"/>
    <d v="2019-06-02T00:00:00"/>
    <s v="R1010"/>
    <x v="1"/>
    <x v="0"/>
    <x v="0"/>
    <n v="15"/>
    <x v="1"/>
    <n v="25"/>
    <s v="SP3156"/>
    <x v="1"/>
    <n v="70"/>
    <n v="1"/>
  </r>
  <r>
    <n v="20113"/>
    <d v="2019-06-02T00:00:00"/>
    <s v="R1010"/>
    <x v="1"/>
    <x v="0"/>
    <x v="0"/>
    <n v="16"/>
    <x v="2"/>
    <n v="10"/>
    <s v="SP3156"/>
    <x v="1"/>
    <n v="28"/>
    <n v="1"/>
  </r>
  <r>
    <n v="20114"/>
    <d v="2019-06-02T00:00:00"/>
    <s v="R1010"/>
    <x v="1"/>
    <x v="0"/>
    <x v="0"/>
    <n v="14"/>
    <x v="3"/>
    <n v="10"/>
    <s v="SP3156"/>
    <x v="1"/>
    <n v="28"/>
    <n v="1"/>
  </r>
  <r>
    <n v="21157"/>
    <d v="2019-06-02T00:00:00"/>
    <s v="R1016"/>
    <x v="2"/>
    <x v="1"/>
    <x v="1"/>
    <n v="14"/>
    <x v="3"/>
    <n v="21"/>
    <s v="SP3463"/>
    <x v="0"/>
    <n v="29.4"/>
    <n v="1"/>
  </r>
  <r>
    <n v="21158"/>
    <d v="2019-06-02T00:00:00"/>
    <s v="R1016"/>
    <x v="2"/>
    <x v="1"/>
    <x v="1"/>
    <n v="18"/>
    <x v="5"/>
    <n v="10"/>
    <s v="SP3463"/>
    <x v="0"/>
    <n v="14"/>
    <n v="1"/>
  </r>
  <r>
    <n v="21159"/>
    <d v="2019-06-02T00:00:00"/>
    <s v="R1016"/>
    <x v="2"/>
    <x v="1"/>
    <x v="1"/>
    <n v="17"/>
    <x v="4"/>
    <n v="35"/>
    <s v="SP3463"/>
    <x v="0"/>
    <n v="49"/>
    <n v="1"/>
  </r>
  <r>
    <n v="21160"/>
    <d v="2019-06-02T00:00:00"/>
    <s v="R1016"/>
    <x v="2"/>
    <x v="1"/>
    <x v="1"/>
    <n v="13"/>
    <x v="0"/>
    <n v="24"/>
    <s v="SP3463"/>
    <x v="0"/>
    <n v="33.599999999999994"/>
    <n v="1"/>
  </r>
  <r>
    <n v="21161"/>
    <d v="2019-06-02T00:00:00"/>
    <s v="R1012"/>
    <x v="3"/>
    <x v="0"/>
    <x v="0"/>
    <n v="13"/>
    <x v="0"/>
    <n v="20"/>
    <s v="SP1571"/>
    <x v="7"/>
    <n v="64"/>
    <n v="1"/>
  </r>
  <r>
    <n v="20115"/>
    <d v="2019-06-03T00:00:00"/>
    <s v="R1016"/>
    <x v="2"/>
    <x v="1"/>
    <x v="1"/>
    <n v="14"/>
    <x v="3"/>
    <n v="70"/>
    <s v="SP1815"/>
    <x v="6"/>
    <n v="98"/>
    <n v="1"/>
  </r>
  <r>
    <n v="20116"/>
    <d v="2019-06-03T00:00:00"/>
    <s v="R1016"/>
    <x v="2"/>
    <x v="1"/>
    <x v="1"/>
    <n v="16"/>
    <x v="2"/>
    <n v="28"/>
    <s v="SP1815"/>
    <x v="6"/>
    <n v="39.199999999999996"/>
    <n v="1"/>
  </r>
  <r>
    <n v="20117"/>
    <d v="2019-06-03T00:00:00"/>
    <s v="R1016"/>
    <x v="2"/>
    <x v="1"/>
    <x v="1"/>
    <n v="13"/>
    <x v="0"/>
    <n v="8"/>
    <s v="SP1815"/>
    <x v="6"/>
    <n v="11.2"/>
    <n v="1"/>
  </r>
  <r>
    <n v="21162"/>
    <d v="2019-06-03T00:00:00"/>
    <s v="R1007"/>
    <x v="5"/>
    <x v="2"/>
    <x v="2"/>
    <n v="14"/>
    <x v="3"/>
    <n v="2"/>
    <s v="SP2092"/>
    <x v="4"/>
    <n v="2"/>
    <n v="1"/>
  </r>
  <r>
    <n v="21163"/>
    <d v="2019-06-03T00:00:00"/>
    <s v="R1007"/>
    <x v="5"/>
    <x v="2"/>
    <x v="2"/>
    <n v="13"/>
    <x v="0"/>
    <n v="10"/>
    <s v="SP2092"/>
    <x v="4"/>
    <n v="10"/>
    <n v="1"/>
  </r>
  <r>
    <n v="21164"/>
    <d v="2019-06-03T00:00:00"/>
    <s v="R1012"/>
    <x v="3"/>
    <x v="0"/>
    <x v="0"/>
    <n v="16"/>
    <x v="2"/>
    <n v="20"/>
    <s v="SP1229"/>
    <x v="8"/>
    <n v="64"/>
    <n v="1"/>
  </r>
  <r>
    <n v="21165"/>
    <d v="2019-06-03T00:00:00"/>
    <s v="R1012"/>
    <x v="3"/>
    <x v="0"/>
    <x v="0"/>
    <n v="15"/>
    <x v="1"/>
    <n v="20"/>
    <s v="SP1229"/>
    <x v="8"/>
    <n v="64"/>
    <n v="1"/>
  </r>
  <r>
    <n v="21166"/>
    <d v="2019-06-03T00:00:00"/>
    <s v="R1012"/>
    <x v="3"/>
    <x v="0"/>
    <x v="0"/>
    <n v="13"/>
    <x v="0"/>
    <n v="25"/>
    <s v="SP1229"/>
    <x v="8"/>
    <n v="80"/>
    <n v="1"/>
  </r>
  <r>
    <n v="21167"/>
    <d v="2019-06-03T00:00:00"/>
    <s v="R1007"/>
    <x v="5"/>
    <x v="2"/>
    <x v="2"/>
    <n v="17"/>
    <x v="4"/>
    <n v="10"/>
    <s v="SP3156"/>
    <x v="1"/>
    <n v="10"/>
    <n v="1"/>
  </r>
  <r>
    <n v="21168"/>
    <d v="2019-06-03T00:00:00"/>
    <s v="R1007"/>
    <x v="5"/>
    <x v="2"/>
    <x v="2"/>
    <n v="13"/>
    <x v="0"/>
    <n v="50"/>
    <s v="SP3156"/>
    <x v="1"/>
    <n v="50"/>
    <n v="1"/>
  </r>
  <r>
    <n v="21169"/>
    <d v="2019-06-03T00:00:00"/>
    <s v="R1007"/>
    <x v="5"/>
    <x v="2"/>
    <x v="2"/>
    <n v="14"/>
    <x v="3"/>
    <n v="7"/>
    <s v="SP3156"/>
    <x v="1"/>
    <n v="7"/>
    <n v="1"/>
  </r>
  <r>
    <n v="20118"/>
    <d v="2019-06-04T00:00:00"/>
    <s v="R1012"/>
    <x v="3"/>
    <x v="0"/>
    <x v="0"/>
    <n v="17"/>
    <x v="4"/>
    <n v="40"/>
    <s v="SP3156"/>
    <x v="1"/>
    <n v="128"/>
    <n v="1"/>
  </r>
  <r>
    <n v="20119"/>
    <d v="2019-06-04T00:00:00"/>
    <s v="R1012"/>
    <x v="3"/>
    <x v="0"/>
    <x v="0"/>
    <n v="13"/>
    <x v="0"/>
    <n v="21"/>
    <s v="SP3156"/>
    <x v="1"/>
    <n v="67.2"/>
    <n v="1"/>
  </r>
  <r>
    <n v="20120"/>
    <d v="2019-06-04T00:00:00"/>
    <s v="R1012"/>
    <x v="3"/>
    <x v="0"/>
    <x v="0"/>
    <n v="13"/>
    <x v="0"/>
    <n v="60"/>
    <s v="SP3156"/>
    <x v="1"/>
    <n v="192"/>
    <n v="1"/>
  </r>
  <r>
    <n v="20121"/>
    <d v="2019-06-04T00:00:00"/>
    <s v="R1019"/>
    <x v="16"/>
    <x v="1"/>
    <x v="1"/>
    <n v="14"/>
    <x v="3"/>
    <n v="10"/>
    <s v="SP3992"/>
    <x v="5"/>
    <n v="22"/>
    <n v="1"/>
  </r>
  <r>
    <n v="20122"/>
    <d v="2019-06-04T00:00:00"/>
    <s v="R1019"/>
    <x v="16"/>
    <x v="1"/>
    <x v="1"/>
    <n v="17"/>
    <x v="4"/>
    <n v="18"/>
    <s v="SP3992"/>
    <x v="5"/>
    <n v="39.6"/>
    <n v="1"/>
  </r>
  <r>
    <n v="21170"/>
    <d v="2019-06-06T00:00:00"/>
    <s v="R1018"/>
    <x v="10"/>
    <x v="1"/>
    <x v="1"/>
    <n v="14"/>
    <x v="3"/>
    <n v="40"/>
    <s v="SP1841"/>
    <x v="2"/>
    <n v="60"/>
    <n v="1"/>
  </r>
  <r>
    <n v="21171"/>
    <d v="2019-06-06T00:00:00"/>
    <s v="R1018"/>
    <x v="10"/>
    <x v="1"/>
    <x v="1"/>
    <n v="14"/>
    <x v="3"/>
    <n v="20"/>
    <s v="SP1841"/>
    <x v="2"/>
    <n v="30"/>
    <n v="1"/>
  </r>
  <r>
    <n v="21172"/>
    <d v="2019-06-06T00:00:00"/>
    <s v="R1005"/>
    <x v="13"/>
    <x v="2"/>
    <x v="2"/>
    <n v="17"/>
    <x v="4"/>
    <n v="30"/>
    <s v="SP1841"/>
    <x v="2"/>
    <n v="117"/>
    <n v="1"/>
  </r>
  <r>
    <n v="21173"/>
    <d v="2019-06-06T00:00:00"/>
    <s v="R1005"/>
    <x v="13"/>
    <x v="2"/>
    <x v="2"/>
    <n v="14"/>
    <x v="3"/>
    <n v="5"/>
    <s v="SP1841"/>
    <x v="2"/>
    <n v="19.5"/>
    <n v="1"/>
  </r>
  <r>
    <n v="21174"/>
    <d v="2019-06-06T00:00:00"/>
    <s v="R1005"/>
    <x v="13"/>
    <x v="2"/>
    <x v="2"/>
    <n v="16"/>
    <x v="2"/>
    <n v="25"/>
    <s v="SP1841"/>
    <x v="2"/>
    <n v="97.5"/>
    <n v="1"/>
  </r>
  <r>
    <n v="21175"/>
    <d v="2019-06-06T00:00:00"/>
    <s v="R1005"/>
    <x v="13"/>
    <x v="2"/>
    <x v="2"/>
    <n v="14"/>
    <x v="3"/>
    <n v="60"/>
    <s v="SP1841"/>
    <x v="2"/>
    <n v="234"/>
    <n v="1"/>
  </r>
  <r>
    <n v="20123"/>
    <d v="2019-06-07T00:00:00"/>
    <s v="R1010"/>
    <x v="1"/>
    <x v="0"/>
    <x v="0"/>
    <n v="15"/>
    <x v="1"/>
    <n v="30"/>
    <s v="SP2092"/>
    <x v="4"/>
    <n v="84"/>
    <n v="1"/>
  </r>
  <r>
    <n v="20124"/>
    <d v="2019-06-07T00:00:00"/>
    <s v="R1010"/>
    <x v="1"/>
    <x v="0"/>
    <x v="0"/>
    <n v="14"/>
    <x v="3"/>
    <n v="120"/>
    <s v="SP2092"/>
    <x v="4"/>
    <n v="336"/>
    <n v="1"/>
  </r>
  <r>
    <n v="21176"/>
    <d v="2019-06-07T00:00:00"/>
    <s v="R1015"/>
    <x v="6"/>
    <x v="1"/>
    <x v="1"/>
    <n v="13"/>
    <x v="0"/>
    <n v="15"/>
    <s v="SP1841"/>
    <x v="2"/>
    <n v="21"/>
    <n v="1"/>
  </r>
  <r>
    <n v="21177"/>
    <d v="2019-06-07T00:00:00"/>
    <s v="R1015"/>
    <x v="6"/>
    <x v="1"/>
    <x v="1"/>
    <n v="14"/>
    <x v="3"/>
    <n v="15"/>
    <s v="SP1841"/>
    <x v="2"/>
    <n v="21"/>
    <n v="1"/>
  </r>
  <r>
    <n v="21178"/>
    <d v="2019-06-07T00:00:00"/>
    <s v="R1015"/>
    <x v="6"/>
    <x v="1"/>
    <x v="1"/>
    <n v="14"/>
    <x v="3"/>
    <n v="24"/>
    <s v="SP1841"/>
    <x v="2"/>
    <n v="33.599999999999994"/>
    <n v="1"/>
  </r>
  <r>
    <n v="21179"/>
    <d v="2019-06-07T00:00:00"/>
    <s v="R1007"/>
    <x v="5"/>
    <x v="2"/>
    <x v="2"/>
    <n v="14"/>
    <x v="3"/>
    <n v="4"/>
    <s v="SP1815"/>
    <x v="6"/>
    <n v="4"/>
    <n v="1"/>
  </r>
  <r>
    <n v="21180"/>
    <d v="2019-06-07T00:00:00"/>
    <s v="R1007"/>
    <x v="5"/>
    <x v="2"/>
    <x v="2"/>
    <n v="17"/>
    <x v="4"/>
    <n v="24"/>
    <s v="SP1815"/>
    <x v="6"/>
    <n v="24"/>
    <n v="1"/>
  </r>
  <r>
    <n v="21181"/>
    <d v="2019-06-07T00:00:00"/>
    <s v="R1007"/>
    <x v="5"/>
    <x v="2"/>
    <x v="2"/>
    <n v="16"/>
    <x v="2"/>
    <n v="36"/>
    <s v="SP1815"/>
    <x v="6"/>
    <n v="36"/>
    <n v="1"/>
  </r>
  <r>
    <n v="21182"/>
    <d v="2019-06-07T00:00:00"/>
    <s v="R1010"/>
    <x v="1"/>
    <x v="0"/>
    <x v="0"/>
    <n v="15"/>
    <x v="1"/>
    <n v="10"/>
    <s v="SP2092"/>
    <x v="4"/>
    <n v="28"/>
    <n v="1"/>
  </r>
  <r>
    <n v="21183"/>
    <d v="2019-06-07T00:00:00"/>
    <s v="R1010"/>
    <x v="1"/>
    <x v="0"/>
    <x v="0"/>
    <n v="15"/>
    <x v="1"/>
    <n v="10"/>
    <s v="SP2092"/>
    <x v="4"/>
    <n v="28"/>
    <n v="1"/>
  </r>
  <r>
    <n v="20125"/>
    <d v="2019-06-08T00:00:00"/>
    <s v="R1005"/>
    <x v="13"/>
    <x v="2"/>
    <x v="2"/>
    <n v="14"/>
    <x v="3"/>
    <n v="60"/>
    <s v="SP3740"/>
    <x v="3"/>
    <n v="234"/>
    <n v="1"/>
  </r>
  <r>
    <n v="20126"/>
    <d v="2019-06-08T00:00:00"/>
    <s v="R1005"/>
    <x v="13"/>
    <x v="2"/>
    <x v="2"/>
    <n v="15"/>
    <x v="1"/>
    <n v="35"/>
    <s v="SP3740"/>
    <x v="3"/>
    <n v="136.5"/>
    <n v="1"/>
  </r>
  <r>
    <n v="20127"/>
    <d v="2019-06-08T00:00:00"/>
    <s v="R1005"/>
    <x v="13"/>
    <x v="2"/>
    <x v="2"/>
    <n v="18"/>
    <x v="5"/>
    <n v="14"/>
    <s v="SP3740"/>
    <x v="3"/>
    <n v="54.6"/>
    <n v="1"/>
  </r>
  <r>
    <n v="20128"/>
    <d v="2019-06-08T00:00:00"/>
    <s v="R1005"/>
    <x v="13"/>
    <x v="2"/>
    <x v="2"/>
    <n v="13"/>
    <x v="0"/>
    <n v="30"/>
    <s v="SP3740"/>
    <x v="3"/>
    <n v="117"/>
    <n v="1"/>
  </r>
  <r>
    <n v="21187"/>
    <d v="2019-06-08T00:00:00"/>
    <s v="R1020"/>
    <x v="7"/>
    <x v="1"/>
    <x v="1"/>
    <n v="16"/>
    <x v="2"/>
    <n v="1"/>
    <s v="SP1841"/>
    <x v="2"/>
    <n v="0.9"/>
    <n v="1"/>
  </r>
  <r>
    <n v="20129"/>
    <d v="2019-06-09T00:00:00"/>
    <s v="R1007"/>
    <x v="5"/>
    <x v="2"/>
    <x v="2"/>
    <n v="14"/>
    <x v="3"/>
    <n v="30"/>
    <s v="SP3156"/>
    <x v="1"/>
    <n v="30"/>
    <n v="1"/>
  </r>
  <r>
    <n v="20130"/>
    <d v="2019-06-09T00:00:00"/>
    <s v="R1007"/>
    <x v="5"/>
    <x v="2"/>
    <x v="2"/>
    <n v="15"/>
    <x v="1"/>
    <n v="35"/>
    <s v="SP3156"/>
    <x v="1"/>
    <n v="35"/>
    <n v="1"/>
  </r>
  <r>
    <n v="20131"/>
    <d v="2019-06-09T00:00:00"/>
    <s v="R1007"/>
    <x v="5"/>
    <x v="2"/>
    <x v="2"/>
    <n v="14"/>
    <x v="3"/>
    <n v="21"/>
    <s v="SP3156"/>
    <x v="1"/>
    <n v="21"/>
    <n v="1"/>
  </r>
  <r>
    <n v="20132"/>
    <d v="2019-06-09T00:00:00"/>
    <s v="R1010"/>
    <x v="1"/>
    <x v="0"/>
    <x v="0"/>
    <n v="16"/>
    <x v="2"/>
    <n v="18"/>
    <s v="SP3156"/>
    <x v="1"/>
    <n v="50.4"/>
    <n v="1"/>
  </r>
  <r>
    <n v="20133"/>
    <d v="2019-06-09T00:00:00"/>
    <s v="R1010"/>
    <x v="1"/>
    <x v="0"/>
    <x v="0"/>
    <n v="17"/>
    <x v="4"/>
    <n v="70"/>
    <s v="SP3156"/>
    <x v="1"/>
    <n v="196"/>
    <n v="1"/>
  </r>
  <r>
    <n v="20134"/>
    <d v="2019-06-09T00:00:00"/>
    <s v="R1010"/>
    <x v="1"/>
    <x v="0"/>
    <x v="0"/>
    <n v="13"/>
    <x v="0"/>
    <n v="60"/>
    <s v="SP3156"/>
    <x v="1"/>
    <n v="168"/>
    <n v="1"/>
  </r>
  <r>
    <n v="20135"/>
    <d v="2019-06-09T00:00:00"/>
    <s v="R1010"/>
    <x v="1"/>
    <x v="0"/>
    <x v="0"/>
    <n v="18"/>
    <x v="5"/>
    <n v="20"/>
    <s v="SP3156"/>
    <x v="1"/>
    <n v="56"/>
    <n v="1"/>
  </r>
  <r>
    <n v="21188"/>
    <d v="2019-06-09T00:00:00"/>
    <s v="R1010"/>
    <x v="1"/>
    <x v="0"/>
    <x v="0"/>
    <n v="17"/>
    <x v="4"/>
    <n v="20"/>
    <s v="SP2092"/>
    <x v="4"/>
    <n v="56"/>
    <n v="1"/>
  </r>
  <r>
    <n v="21189"/>
    <d v="2019-06-09T00:00:00"/>
    <s v="R1010"/>
    <x v="1"/>
    <x v="0"/>
    <x v="0"/>
    <n v="15"/>
    <x v="1"/>
    <n v="50"/>
    <s v="SP2092"/>
    <x v="4"/>
    <n v="140"/>
    <n v="1"/>
  </r>
  <r>
    <n v="21190"/>
    <d v="2019-06-09T00:00:00"/>
    <s v="R1015"/>
    <x v="6"/>
    <x v="1"/>
    <x v="1"/>
    <n v="17"/>
    <x v="4"/>
    <n v="20"/>
    <s v="SP1571"/>
    <x v="7"/>
    <n v="28"/>
    <n v="1"/>
  </r>
  <r>
    <n v="21191"/>
    <d v="2019-06-09T00:00:00"/>
    <s v="R1017"/>
    <x v="4"/>
    <x v="1"/>
    <x v="1"/>
    <n v="15"/>
    <x v="1"/>
    <n v="5"/>
    <s v="SP2092"/>
    <x v="4"/>
    <n v="8.5"/>
    <n v="1"/>
  </r>
  <r>
    <n v="21192"/>
    <d v="2019-06-09T00:00:00"/>
    <s v="R1017"/>
    <x v="4"/>
    <x v="1"/>
    <x v="1"/>
    <n v="16"/>
    <x v="2"/>
    <n v="7"/>
    <s v="SP2092"/>
    <x v="4"/>
    <n v="11.9"/>
    <n v="1"/>
  </r>
  <r>
    <n v="21193"/>
    <d v="2019-06-09T00:00:00"/>
    <s v="R1017"/>
    <x v="4"/>
    <x v="1"/>
    <x v="1"/>
    <n v="14"/>
    <x v="3"/>
    <n v="5"/>
    <s v="SP2092"/>
    <x v="4"/>
    <n v="8.5"/>
    <n v="1"/>
  </r>
  <r>
    <n v="20136"/>
    <d v="2019-06-10T00:00:00"/>
    <s v="R1011"/>
    <x v="11"/>
    <x v="0"/>
    <x v="0"/>
    <n v="17"/>
    <x v="4"/>
    <n v="60"/>
    <s v="SP3740"/>
    <x v="3"/>
    <n v="120"/>
    <n v="1"/>
  </r>
  <r>
    <n v="20137"/>
    <d v="2019-06-10T00:00:00"/>
    <s v="R1011"/>
    <x v="11"/>
    <x v="0"/>
    <x v="0"/>
    <n v="18"/>
    <x v="5"/>
    <n v="65"/>
    <s v="SP3740"/>
    <x v="3"/>
    <n v="130"/>
    <n v="1"/>
  </r>
  <r>
    <n v="21194"/>
    <d v="2019-06-10T00:00:00"/>
    <s v="R1016"/>
    <x v="2"/>
    <x v="1"/>
    <x v="1"/>
    <n v="17"/>
    <x v="4"/>
    <n v="18"/>
    <s v="SP3740"/>
    <x v="3"/>
    <n v="25.2"/>
    <n v="1"/>
  </r>
  <r>
    <n v="21195"/>
    <d v="2019-06-10T00:00:00"/>
    <s v="R1016"/>
    <x v="2"/>
    <x v="1"/>
    <x v="1"/>
    <n v="14"/>
    <x v="3"/>
    <n v="15"/>
    <s v="SP3740"/>
    <x v="3"/>
    <n v="21"/>
    <n v="1"/>
  </r>
  <r>
    <n v="21196"/>
    <d v="2019-06-10T00:00:00"/>
    <s v="R1016"/>
    <x v="2"/>
    <x v="1"/>
    <x v="1"/>
    <n v="16"/>
    <x v="2"/>
    <n v="30"/>
    <s v="SP3740"/>
    <x v="3"/>
    <n v="42"/>
    <n v="1"/>
  </r>
  <r>
    <n v="21197"/>
    <d v="2019-06-10T00:00:00"/>
    <s v="R1020"/>
    <x v="7"/>
    <x v="1"/>
    <x v="1"/>
    <n v="18"/>
    <x v="5"/>
    <n v="20"/>
    <s v="SP3992"/>
    <x v="5"/>
    <n v="18"/>
    <n v="1"/>
  </r>
  <r>
    <n v="21198"/>
    <d v="2019-06-10T00:00:00"/>
    <s v="R1020"/>
    <x v="7"/>
    <x v="1"/>
    <x v="1"/>
    <n v="13"/>
    <x v="0"/>
    <n v="40"/>
    <s v="SP3992"/>
    <x v="5"/>
    <n v="36"/>
    <n v="1"/>
  </r>
  <r>
    <n v="21199"/>
    <d v="2019-06-10T00:00:00"/>
    <s v="R1020"/>
    <x v="7"/>
    <x v="1"/>
    <x v="1"/>
    <n v="13"/>
    <x v="0"/>
    <n v="16"/>
    <s v="SP3992"/>
    <x v="5"/>
    <n v="14.4"/>
    <n v="1"/>
  </r>
  <r>
    <n v="20138"/>
    <d v="2019-06-11T00:00:00"/>
    <s v="R1011"/>
    <x v="11"/>
    <x v="0"/>
    <x v="0"/>
    <n v="14"/>
    <x v="3"/>
    <n v="21"/>
    <s v="SP1841"/>
    <x v="2"/>
    <n v="42"/>
    <n v="1"/>
  </r>
  <r>
    <n v="20139"/>
    <d v="2019-06-11T00:00:00"/>
    <s v="R1011"/>
    <x v="11"/>
    <x v="0"/>
    <x v="0"/>
    <n v="14"/>
    <x v="3"/>
    <n v="70"/>
    <s v="SP1841"/>
    <x v="2"/>
    <n v="140"/>
    <n v="1"/>
  </r>
  <r>
    <n v="20140"/>
    <d v="2019-06-11T00:00:00"/>
    <s v="R1020"/>
    <x v="7"/>
    <x v="1"/>
    <x v="1"/>
    <n v="17"/>
    <x v="4"/>
    <n v="40"/>
    <s v="SP2092"/>
    <x v="4"/>
    <n v="36"/>
    <n v="1"/>
  </r>
  <r>
    <n v="20141"/>
    <d v="2019-06-11T00:00:00"/>
    <s v="R1020"/>
    <x v="7"/>
    <x v="1"/>
    <x v="1"/>
    <n v="14"/>
    <x v="3"/>
    <n v="30"/>
    <s v="SP2092"/>
    <x v="4"/>
    <n v="27"/>
    <n v="1"/>
  </r>
  <r>
    <n v="20142"/>
    <d v="2019-06-11T00:00:00"/>
    <s v="R1020"/>
    <x v="7"/>
    <x v="1"/>
    <x v="1"/>
    <n v="14"/>
    <x v="3"/>
    <n v="30"/>
    <s v="SP2092"/>
    <x v="4"/>
    <n v="27"/>
    <n v="1"/>
  </r>
  <r>
    <n v="21200"/>
    <d v="2019-06-13T00:00:00"/>
    <s v="R1015"/>
    <x v="6"/>
    <x v="1"/>
    <x v="1"/>
    <n v="15"/>
    <x v="1"/>
    <n v="12"/>
    <s v="SP3156"/>
    <x v="1"/>
    <n v="16.799999999999997"/>
    <n v="1"/>
  </r>
  <r>
    <n v="21201"/>
    <d v="2019-06-13T00:00:00"/>
    <s v="R1015"/>
    <x v="6"/>
    <x v="1"/>
    <x v="1"/>
    <n v="16"/>
    <x v="2"/>
    <n v="35"/>
    <s v="SP3156"/>
    <x v="1"/>
    <n v="49"/>
    <n v="1"/>
  </r>
  <r>
    <n v="21206"/>
    <d v="2019-06-13T00:00:00"/>
    <s v="R1010"/>
    <x v="1"/>
    <x v="0"/>
    <x v="0"/>
    <n v="13"/>
    <x v="0"/>
    <n v="16"/>
    <s v="SP2092"/>
    <x v="4"/>
    <n v="44.8"/>
    <n v="1"/>
  </r>
  <r>
    <n v="20143"/>
    <d v="2019-06-14T00:00:00"/>
    <s v="R1016"/>
    <x v="2"/>
    <x v="1"/>
    <x v="1"/>
    <n v="18"/>
    <x v="5"/>
    <n v="50"/>
    <s v="SP3156"/>
    <x v="1"/>
    <n v="70"/>
    <n v="1"/>
  </r>
  <r>
    <n v="21207"/>
    <d v="2019-06-14T00:00:00"/>
    <s v="R1010"/>
    <x v="1"/>
    <x v="0"/>
    <x v="0"/>
    <n v="14"/>
    <x v="3"/>
    <n v="20"/>
    <s v="SP1841"/>
    <x v="2"/>
    <n v="56"/>
    <n v="1"/>
  </r>
  <r>
    <n v="21208"/>
    <d v="2019-06-14T00:00:00"/>
    <s v="R1010"/>
    <x v="1"/>
    <x v="0"/>
    <x v="0"/>
    <n v="15"/>
    <x v="1"/>
    <n v="30"/>
    <s v="SP1841"/>
    <x v="2"/>
    <n v="84"/>
    <n v="1"/>
  </r>
  <r>
    <n v="21209"/>
    <d v="2019-06-14T00:00:00"/>
    <s v="R1012"/>
    <x v="3"/>
    <x v="0"/>
    <x v="0"/>
    <n v="14"/>
    <x v="3"/>
    <n v="25"/>
    <s v="SP3463"/>
    <x v="0"/>
    <n v="80"/>
    <n v="1"/>
  </r>
  <r>
    <n v="21210"/>
    <d v="2019-06-14T00:00:00"/>
    <s v="R1012"/>
    <x v="3"/>
    <x v="0"/>
    <x v="0"/>
    <n v="14"/>
    <x v="3"/>
    <n v="40"/>
    <s v="SP3463"/>
    <x v="0"/>
    <n v="128"/>
    <n v="1"/>
  </r>
  <r>
    <n v="21211"/>
    <d v="2019-06-14T00:00:00"/>
    <s v="R1012"/>
    <x v="3"/>
    <x v="0"/>
    <x v="0"/>
    <n v="16"/>
    <x v="2"/>
    <n v="60"/>
    <s v="SP3463"/>
    <x v="0"/>
    <n v="192"/>
    <n v="1"/>
  </r>
  <r>
    <n v="21212"/>
    <d v="2019-06-14T00:00:00"/>
    <s v="R1012"/>
    <x v="3"/>
    <x v="0"/>
    <x v="0"/>
    <n v="15"/>
    <x v="1"/>
    <n v="30"/>
    <s v="SP3463"/>
    <x v="0"/>
    <n v="96"/>
    <n v="1"/>
  </r>
  <r>
    <n v="20144"/>
    <d v="2019-06-15T00:00:00"/>
    <s v="R1015"/>
    <x v="6"/>
    <x v="1"/>
    <x v="1"/>
    <n v="16"/>
    <x v="2"/>
    <n v="5"/>
    <s v="SP1571"/>
    <x v="7"/>
    <n v="7"/>
    <n v="1"/>
  </r>
  <r>
    <n v="20145"/>
    <d v="2019-06-15T00:00:00"/>
    <s v="R1015"/>
    <x v="6"/>
    <x v="1"/>
    <x v="1"/>
    <n v="14"/>
    <x v="3"/>
    <n v="30"/>
    <s v="SP1571"/>
    <x v="7"/>
    <n v="42"/>
    <n v="1"/>
  </r>
  <r>
    <n v="20146"/>
    <d v="2019-06-15T00:00:00"/>
    <s v="R1015"/>
    <x v="6"/>
    <x v="1"/>
    <x v="1"/>
    <n v="15"/>
    <x v="1"/>
    <n v="10"/>
    <s v="SP1571"/>
    <x v="7"/>
    <n v="14"/>
    <n v="1"/>
  </r>
  <r>
    <n v="20147"/>
    <d v="2019-06-15T00:00:00"/>
    <s v="R1015"/>
    <x v="6"/>
    <x v="1"/>
    <x v="1"/>
    <n v="16"/>
    <x v="2"/>
    <n v="2"/>
    <s v="SP1571"/>
    <x v="7"/>
    <n v="2.8"/>
    <n v="1"/>
  </r>
  <r>
    <n v="20148"/>
    <d v="2019-06-15T00:00:00"/>
    <s v="R1015"/>
    <x v="6"/>
    <x v="1"/>
    <x v="1"/>
    <n v="17"/>
    <x v="4"/>
    <n v="42"/>
    <s v="SP1571"/>
    <x v="7"/>
    <n v="58.8"/>
    <n v="1"/>
  </r>
  <r>
    <n v="20149"/>
    <d v="2019-06-15T00:00:00"/>
    <s v="R1012"/>
    <x v="3"/>
    <x v="0"/>
    <x v="0"/>
    <n v="13"/>
    <x v="0"/>
    <n v="15"/>
    <s v="SP2092"/>
    <x v="4"/>
    <n v="48"/>
    <n v="1"/>
  </r>
  <r>
    <n v="20150"/>
    <d v="2019-06-15T00:00:00"/>
    <s v="R1012"/>
    <x v="3"/>
    <x v="0"/>
    <x v="0"/>
    <n v="13"/>
    <x v="0"/>
    <n v="15"/>
    <s v="SP2092"/>
    <x v="4"/>
    <n v="48"/>
    <n v="1"/>
  </r>
  <r>
    <n v="20151"/>
    <d v="2019-06-15T00:00:00"/>
    <s v="R1012"/>
    <x v="3"/>
    <x v="0"/>
    <x v="0"/>
    <n v="13"/>
    <x v="0"/>
    <n v="30"/>
    <s v="SP2092"/>
    <x v="4"/>
    <n v="96"/>
    <n v="1"/>
  </r>
  <r>
    <n v="21213"/>
    <d v="2019-06-15T00:00:00"/>
    <s v="R1020"/>
    <x v="7"/>
    <x v="1"/>
    <x v="1"/>
    <n v="16"/>
    <x v="2"/>
    <n v="20"/>
    <s v="SP1571"/>
    <x v="7"/>
    <n v="18"/>
    <n v="1"/>
  </r>
  <r>
    <n v="21214"/>
    <d v="2019-06-15T00:00:00"/>
    <s v="R1020"/>
    <x v="7"/>
    <x v="1"/>
    <x v="1"/>
    <n v="13"/>
    <x v="0"/>
    <n v="20"/>
    <s v="SP1571"/>
    <x v="7"/>
    <n v="18"/>
    <n v="1"/>
  </r>
  <r>
    <n v="21215"/>
    <d v="2019-06-15T00:00:00"/>
    <s v="R1004"/>
    <x v="18"/>
    <x v="2"/>
    <x v="2"/>
    <n v="15"/>
    <x v="1"/>
    <n v="7"/>
    <s v="SP2092"/>
    <x v="4"/>
    <n v="12.6"/>
    <n v="1"/>
  </r>
  <r>
    <n v="21216"/>
    <d v="2019-06-15T00:00:00"/>
    <s v="R1004"/>
    <x v="18"/>
    <x v="2"/>
    <x v="2"/>
    <n v="15"/>
    <x v="1"/>
    <n v="20"/>
    <s v="SP2092"/>
    <x v="4"/>
    <n v="36"/>
    <n v="1"/>
  </r>
  <r>
    <n v="21217"/>
    <d v="2019-06-15T00:00:00"/>
    <s v="R1010"/>
    <x v="1"/>
    <x v="0"/>
    <x v="0"/>
    <n v="17"/>
    <x v="4"/>
    <n v="30"/>
    <s v="SP3463"/>
    <x v="0"/>
    <n v="84"/>
    <n v="1"/>
  </r>
  <r>
    <n v="21218"/>
    <d v="2019-06-16T00:00:00"/>
    <s v="R1010"/>
    <x v="1"/>
    <x v="0"/>
    <x v="0"/>
    <n v="15"/>
    <x v="1"/>
    <n v="20"/>
    <s v="SP3156"/>
    <x v="1"/>
    <n v="56"/>
    <n v="1"/>
  </r>
  <r>
    <n v="21219"/>
    <d v="2019-06-16T00:00:00"/>
    <s v="R1010"/>
    <x v="1"/>
    <x v="0"/>
    <x v="0"/>
    <n v="17"/>
    <x v="4"/>
    <n v="6"/>
    <s v="SP3156"/>
    <x v="1"/>
    <n v="16.799999999999997"/>
    <n v="1"/>
  </r>
  <r>
    <n v="21220"/>
    <d v="2019-06-16T00:00:00"/>
    <s v="R1010"/>
    <x v="1"/>
    <x v="0"/>
    <x v="0"/>
    <n v="15"/>
    <x v="1"/>
    <n v="6"/>
    <s v="SP1815"/>
    <x v="6"/>
    <n v="16.799999999999997"/>
    <n v="1"/>
  </r>
  <r>
    <n v="21221"/>
    <d v="2019-06-16T00:00:00"/>
    <s v="R1010"/>
    <x v="1"/>
    <x v="0"/>
    <x v="0"/>
    <n v="14"/>
    <x v="3"/>
    <n v="3"/>
    <s v="SP1815"/>
    <x v="6"/>
    <n v="8.3999999999999986"/>
    <n v="1"/>
  </r>
  <r>
    <n v="20155"/>
    <d v="2019-06-17T00:00:00"/>
    <s v="R1004"/>
    <x v="18"/>
    <x v="2"/>
    <x v="2"/>
    <n v="14"/>
    <x v="3"/>
    <n v="12"/>
    <s v="SP3463"/>
    <x v="0"/>
    <n v="21.6"/>
    <n v="1"/>
  </r>
  <r>
    <n v="20156"/>
    <d v="2019-06-17T00:00:00"/>
    <s v="R1004"/>
    <x v="18"/>
    <x v="2"/>
    <x v="2"/>
    <n v="17"/>
    <x v="4"/>
    <n v="12"/>
    <s v="SP3463"/>
    <x v="0"/>
    <n v="21.6"/>
    <n v="1"/>
  </r>
  <r>
    <n v="21222"/>
    <d v="2019-06-17T00:00:00"/>
    <s v="R1016"/>
    <x v="2"/>
    <x v="1"/>
    <x v="1"/>
    <n v="18"/>
    <x v="5"/>
    <n v="15"/>
    <s v="SP3992"/>
    <x v="5"/>
    <n v="21"/>
    <n v="1"/>
  </r>
  <r>
    <n v="21223"/>
    <d v="2019-06-17T00:00:00"/>
    <s v="R1016"/>
    <x v="2"/>
    <x v="1"/>
    <x v="1"/>
    <n v="13"/>
    <x v="0"/>
    <n v="20"/>
    <s v="SP3992"/>
    <x v="5"/>
    <n v="28"/>
    <n v="1"/>
  </r>
  <r>
    <n v="21224"/>
    <d v="2019-06-17T00:00:00"/>
    <s v="R1016"/>
    <x v="2"/>
    <x v="1"/>
    <x v="1"/>
    <n v="17"/>
    <x v="4"/>
    <n v="15"/>
    <s v="SP3992"/>
    <x v="5"/>
    <n v="21"/>
    <n v="1"/>
  </r>
  <r>
    <n v="21225"/>
    <d v="2019-06-17T00:00:00"/>
    <s v="R1016"/>
    <x v="2"/>
    <x v="1"/>
    <x v="1"/>
    <n v="13"/>
    <x v="0"/>
    <n v="40"/>
    <s v="SP3992"/>
    <x v="5"/>
    <n v="56"/>
    <n v="1"/>
  </r>
  <r>
    <n v="21226"/>
    <d v="2019-06-17T00:00:00"/>
    <s v="R1006"/>
    <x v="9"/>
    <x v="2"/>
    <x v="2"/>
    <n v="16"/>
    <x v="2"/>
    <n v="12"/>
    <s v="SP3740"/>
    <x v="3"/>
    <n v="79.199999999999989"/>
    <n v="1"/>
  </r>
  <r>
    <n v="21227"/>
    <d v="2019-06-17T00:00:00"/>
    <s v="R1006"/>
    <x v="9"/>
    <x v="2"/>
    <x v="2"/>
    <n v="15"/>
    <x v="1"/>
    <n v="9"/>
    <s v="SP3740"/>
    <x v="3"/>
    <n v="59.4"/>
    <n v="1"/>
  </r>
  <r>
    <n v="21228"/>
    <d v="2019-06-17T00:00:00"/>
    <s v="R1012"/>
    <x v="3"/>
    <x v="0"/>
    <x v="0"/>
    <n v="14"/>
    <x v="3"/>
    <n v="12"/>
    <s v="SP3156"/>
    <x v="1"/>
    <n v="38.400000000000006"/>
    <n v="1"/>
  </r>
  <r>
    <n v="21229"/>
    <d v="2019-06-17T00:00:00"/>
    <s v="R1012"/>
    <x v="3"/>
    <x v="0"/>
    <x v="0"/>
    <n v="14"/>
    <x v="3"/>
    <n v="20"/>
    <s v="SP3156"/>
    <x v="1"/>
    <n v="64"/>
    <n v="1"/>
  </r>
  <r>
    <n v="20157"/>
    <d v="2019-06-18T00:00:00"/>
    <s v="R1017"/>
    <x v="4"/>
    <x v="1"/>
    <x v="1"/>
    <n v="13"/>
    <x v="0"/>
    <n v="16"/>
    <s v="SP3463"/>
    <x v="0"/>
    <n v="27.2"/>
    <n v="1"/>
  </r>
  <r>
    <n v="20158"/>
    <d v="2019-06-18T00:00:00"/>
    <s v="R1017"/>
    <x v="4"/>
    <x v="1"/>
    <x v="1"/>
    <n v="13"/>
    <x v="0"/>
    <n v="49"/>
    <s v="SP3463"/>
    <x v="0"/>
    <n v="83.3"/>
    <n v="1"/>
  </r>
  <r>
    <n v="20159"/>
    <d v="2019-06-18T00:00:00"/>
    <s v="R1017"/>
    <x v="4"/>
    <x v="1"/>
    <x v="1"/>
    <n v="18"/>
    <x v="5"/>
    <n v="40"/>
    <s v="SP1229"/>
    <x v="8"/>
    <n v="68"/>
    <n v="1"/>
  </r>
  <r>
    <n v="20160"/>
    <d v="2019-06-18T00:00:00"/>
    <s v="R1017"/>
    <x v="4"/>
    <x v="1"/>
    <x v="1"/>
    <n v="16"/>
    <x v="2"/>
    <n v="25"/>
    <s v="SP1229"/>
    <x v="8"/>
    <n v="42.5"/>
    <n v="1"/>
  </r>
  <r>
    <n v="20161"/>
    <d v="2019-06-18T00:00:00"/>
    <s v="R1017"/>
    <x v="4"/>
    <x v="1"/>
    <x v="1"/>
    <n v="13"/>
    <x v="0"/>
    <n v="9"/>
    <s v="SP1229"/>
    <x v="8"/>
    <n v="15.299999999999999"/>
    <n v="1"/>
  </r>
  <r>
    <n v="20162"/>
    <d v="2019-06-21T00:00:00"/>
    <s v="R1014"/>
    <x v="0"/>
    <x v="0"/>
    <x v="0"/>
    <n v="17"/>
    <x v="4"/>
    <n v="20"/>
    <s v="SP3740"/>
    <x v="3"/>
    <n v="50"/>
    <n v="1"/>
  </r>
  <r>
    <n v="21234"/>
    <d v="2019-06-21T00:00:00"/>
    <s v="R1004"/>
    <x v="18"/>
    <x v="2"/>
    <x v="2"/>
    <n v="15"/>
    <x v="1"/>
    <n v="2"/>
    <s v="SP1229"/>
    <x v="8"/>
    <n v="3.6"/>
    <n v="1"/>
  </r>
  <r>
    <n v="21235"/>
    <d v="2019-06-21T00:00:00"/>
    <s v="R1004"/>
    <x v="18"/>
    <x v="2"/>
    <x v="2"/>
    <n v="14"/>
    <x v="3"/>
    <n v="5"/>
    <s v="SP1229"/>
    <x v="8"/>
    <n v="9"/>
    <n v="1"/>
  </r>
  <r>
    <n v="21236"/>
    <d v="2019-06-21T00:00:00"/>
    <s v="R1007"/>
    <x v="5"/>
    <x v="2"/>
    <x v="2"/>
    <n v="15"/>
    <x v="1"/>
    <n v="10"/>
    <s v="SP1229"/>
    <x v="8"/>
    <n v="10"/>
    <n v="1"/>
  </r>
  <r>
    <n v="21237"/>
    <d v="2019-06-21T00:00:00"/>
    <s v="R1007"/>
    <x v="5"/>
    <x v="2"/>
    <x v="2"/>
    <n v="16"/>
    <x v="2"/>
    <n v="10"/>
    <s v="SP1229"/>
    <x v="8"/>
    <n v="10"/>
    <n v="1"/>
  </r>
  <r>
    <n v="21238"/>
    <d v="2019-06-21T00:00:00"/>
    <s v="R1007"/>
    <x v="5"/>
    <x v="2"/>
    <x v="2"/>
    <n v="13"/>
    <x v="0"/>
    <n v="21"/>
    <s v="SP1229"/>
    <x v="8"/>
    <n v="21"/>
    <n v="1"/>
  </r>
  <r>
    <n v="21239"/>
    <d v="2019-06-21T00:00:00"/>
    <s v="R1007"/>
    <x v="5"/>
    <x v="2"/>
    <x v="2"/>
    <n v="18"/>
    <x v="5"/>
    <n v="20"/>
    <s v="SP1229"/>
    <x v="8"/>
    <n v="20"/>
    <n v="1"/>
  </r>
  <r>
    <n v="21240"/>
    <d v="2019-06-21T00:00:00"/>
    <s v="R1015"/>
    <x v="6"/>
    <x v="1"/>
    <x v="1"/>
    <n v="13"/>
    <x v="0"/>
    <n v="30"/>
    <s v="SP1841"/>
    <x v="2"/>
    <n v="42"/>
    <n v="1"/>
  </r>
  <r>
    <n v="21241"/>
    <d v="2019-06-21T00:00:00"/>
    <s v="R1015"/>
    <x v="6"/>
    <x v="1"/>
    <x v="1"/>
    <n v="14"/>
    <x v="3"/>
    <n v="24"/>
    <s v="SP1841"/>
    <x v="2"/>
    <n v="33.599999999999994"/>
    <n v="1"/>
  </r>
  <r>
    <n v="21242"/>
    <d v="2019-06-21T00:00:00"/>
    <s v="R1015"/>
    <x v="6"/>
    <x v="1"/>
    <x v="1"/>
    <n v="15"/>
    <x v="1"/>
    <n v="28"/>
    <s v="SP1841"/>
    <x v="2"/>
    <n v="39.199999999999996"/>
    <n v="1"/>
  </r>
  <r>
    <n v="21243"/>
    <d v="2019-06-21T00:00:00"/>
    <s v="R1015"/>
    <x v="6"/>
    <x v="1"/>
    <x v="1"/>
    <n v="18"/>
    <x v="5"/>
    <n v="6"/>
    <s v="SP1841"/>
    <x v="2"/>
    <n v="8.3999999999999986"/>
    <n v="1"/>
  </r>
  <r>
    <n v="20166"/>
    <d v="2019-06-22T00:00:00"/>
    <s v="R1015"/>
    <x v="6"/>
    <x v="1"/>
    <x v="1"/>
    <n v="13"/>
    <x v="0"/>
    <n v="50"/>
    <s v="SP2092"/>
    <x v="4"/>
    <n v="70"/>
    <n v="1"/>
  </r>
  <r>
    <n v="20167"/>
    <d v="2019-06-22T00:00:00"/>
    <s v="R1015"/>
    <x v="6"/>
    <x v="1"/>
    <x v="1"/>
    <n v="14"/>
    <x v="3"/>
    <n v="18"/>
    <s v="SP2092"/>
    <x v="4"/>
    <n v="25.2"/>
    <n v="1"/>
  </r>
  <r>
    <n v="21244"/>
    <d v="2019-06-22T00:00:00"/>
    <s v="R1013"/>
    <x v="12"/>
    <x v="0"/>
    <x v="0"/>
    <n v="15"/>
    <x v="1"/>
    <n v="8"/>
    <s v="SP3463"/>
    <x v="0"/>
    <n v="27.2"/>
    <n v="1"/>
  </r>
  <r>
    <n v="21245"/>
    <d v="2019-06-22T00:00:00"/>
    <s v="R1013"/>
    <x v="12"/>
    <x v="0"/>
    <x v="0"/>
    <n v="14"/>
    <x v="3"/>
    <n v="2"/>
    <s v="SP3463"/>
    <x v="0"/>
    <n v="6.8"/>
    <n v="1"/>
  </r>
  <r>
    <n v="21246"/>
    <d v="2019-06-22T00:00:00"/>
    <s v="R1013"/>
    <x v="12"/>
    <x v="0"/>
    <x v="0"/>
    <n v="15"/>
    <x v="1"/>
    <n v="8"/>
    <s v="SP3463"/>
    <x v="0"/>
    <n v="27.2"/>
    <n v="1"/>
  </r>
  <r>
    <n v="21247"/>
    <d v="2019-06-22T00:00:00"/>
    <s v="R1013"/>
    <x v="12"/>
    <x v="0"/>
    <x v="0"/>
    <n v="15"/>
    <x v="1"/>
    <n v="9"/>
    <s v="SP3463"/>
    <x v="0"/>
    <n v="30.599999999999998"/>
    <n v="1"/>
  </r>
  <r>
    <n v="20168"/>
    <d v="2019-06-23T00:00:00"/>
    <s v="R1010"/>
    <x v="1"/>
    <x v="0"/>
    <x v="0"/>
    <n v="14"/>
    <x v="3"/>
    <n v="2"/>
    <s v="SP3463"/>
    <x v="0"/>
    <n v="5.6"/>
    <n v="1"/>
  </r>
  <r>
    <n v="20169"/>
    <d v="2019-06-23T00:00:00"/>
    <s v="R1010"/>
    <x v="1"/>
    <x v="0"/>
    <x v="0"/>
    <n v="13"/>
    <x v="0"/>
    <n v="20"/>
    <s v="SP3463"/>
    <x v="0"/>
    <n v="56"/>
    <n v="1"/>
  </r>
  <r>
    <n v="21252"/>
    <d v="2019-06-23T00:00:00"/>
    <s v="R1012"/>
    <x v="3"/>
    <x v="0"/>
    <x v="0"/>
    <n v="14"/>
    <x v="3"/>
    <n v="9"/>
    <s v="SP1815"/>
    <x v="6"/>
    <n v="28.8"/>
    <n v="1"/>
  </r>
  <r>
    <n v="21253"/>
    <d v="2019-06-23T00:00:00"/>
    <s v="R1012"/>
    <x v="3"/>
    <x v="0"/>
    <x v="0"/>
    <n v="17"/>
    <x v="4"/>
    <n v="20"/>
    <s v="SP1815"/>
    <x v="6"/>
    <n v="64"/>
    <n v="1"/>
  </r>
  <r>
    <n v="21254"/>
    <d v="2019-06-23T00:00:00"/>
    <s v="R1012"/>
    <x v="3"/>
    <x v="0"/>
    <x v="0"/>
    <n v="13"/>
    <x v="0"/>
    <n v="9"/>
    <s v="SP1815"/>
    <x v="6"/>
    <n v="28.8"/>
    <n v="1"/>
  </r>
  <r>
    <n v="21255"/>
    <d v="2019-06-23T00:00:00"/>
    <s v="R1015"/>
    <x v="6"/>
    <x v="1"/>
    <x v="1"/>
    <n v="14"/>
    <x v="3"/>
    <n v="8"/>
    <s v="SP3156"/>
    <x v="1"/>
    <n v="11.2"/>
    <n v="1"/>
  </r>
  <r>
    <n v="21256"/>
    <d v="2019-06-23T00:00:00"/>
    <s v="R1015"/>
    <x v="6"/>
    <x v="1"/>
    <x v="1"/>
    <n v="16"/>
    <x v="2"/>
    <n v="20"/>
    <s v="SP3156"/>
    <x v="1"/>
    <n v="28"/>
    <n v="1"/>
  </r>
  <r>
    <n v="21257"/>
    <d v="2019-06-23T00:00:00"/>
    <s v="R1012"/>
    <x v="3"/>
    <x v="0"/>
    <x v="0"/>
    <n v="13"/>
    <x v="0"/>
    <n v="15"/>
    <s v="SP3156"/>
    <x v="1"/>
    <n v="48"/>
    <n v="1"/>
  </r>
  <r>
    <n v="21258"/>
    <d v="2019-06-23T00:00:00"/>
    <s v="R1012"/>
    <x v="3"/>
    <x v="0"/>
    <x v="0"/>
    <n v="18"/>
    <x v="5"/>
    <n v="2"/>
    <s v="SP3156"/>
    <x v="1"/>
    <n v="6.4"/>
    <n v="1"/>
  </r>
  <r>
    <n v="20170"/>
    <d v="2019-06-24T00:00:00"/>
    <s v="R1014"/>
    <x v="0"/>
    <x v="0"/>
    <x v="0"/>
    <n v="14"/>
    <x v="3"/>
    <n v="10"/>
    <s v="SP3740"/>
    <x v="3"/>
    <n v="25"/>
    <n v="1"/>
  </r>
  <r>
    <n v="20171"/>
    <d v="2019-06-24T00:00:00"/>
    <s v="R1014"/>
    <x v="0"/>
    <x v="0"/>
    <x v="0"/>
    <n v="14"/>
    <x v="3"/>
    <n v="20"/>
    <s v="SP3740"/>
    <x v="3"/>
    <n v="50"/>
    <n v="1"/>
  </r>
  <r>
    <n v="20172"/>
    <d v="2019-06-24T00:00:00"/>
    <s v="R1014"/>
    <x v="0"/>
    <x v="0"/>
    <x v="0"/>
    <n v="17"/>
    <x v="4"/>
    <n v="20"/>
    <s v="SP3740"/>
    <x v="3"/>
    <n v="50"/>
    <n v="1"/>
  </r>
  <r>
    <n v="20173"/>
    <d v="2019-06-24T00:00:00"/>
    <s v="R1005"/>
    <x v="13"/>
    <x v="2"/>
    <x v="2"/>
    <n v="14"/>
    <x v="3"/>
    <n v="36"/>
    <s v="SP1841"/>
    <x v="2"/>
    <n v="140.4"/>
    <n v="1"/>
  </r>
  <r>
    <n v="20174"/>
    <d v="2019-06-24T00:00:00"/>
    <s v="R1005"/>
    <x v="13"/>
    <x v="2"/>
    <x v="2"/>
    <n v="18"/>
    <x v="5"/>
    <n v="35"/>
    <s v="SP1841"/>
    <x v="2"/>
    <n v="136.5"/>
    <n v="1"/>
  </r>
  <r>
    <n v="20175"/>
    <d v="2019-06-24T00:00:00"/>
    <s v="R1005"/>
    <x v="13"/>
    <x v="2"/>
    <x v="2"/>
    <n v="15"/>
    <x v="1"/>
    <n v="50"/>
    <s v="SP1841"/>
    <x v="2"/>
    <n v="195"/>
    <n v="1"/>
  </r>
  <r>
    <n v="20176"/>
    <d v="2019-06-24T00:00:00"/>
    <s v="R1005"/>
    <x v="13"/>
    <x v="2"/>
    <x v="2"/>
    <n v="16"/>
    <x v="2"/>
    <n v="2"/>
    <s v="SP1841"/>
    <x v="2"/>
    <n v="7.8"/>
    <n v="1"/>
  </r>
  <r>
    <n v="21259"/>
    <d v="2019-06-24T00:00:00"/>
    <s v="R1011"/>
    <x v="11"/>
    <x v="0"/>
    <x v="0"/>
    <n v="15"/>
    <x v="1"/>
    <n v="6"/>
    <s v="SP1571"/>
    <x v="7"/>
    <n v="12"/>
    <n v="1"/>
  </r>
  <r>
    <n v="21260"/>
    <d v="2019-06-24T00:00:00"/>
    <s v="R1011"/>
    <x v="11"/>
    <x v="0"/>
    <x v="0"/>
    <n v="13"/>
    <x v="0"/>
    <n v="60"/>
    <s v="SP1571"/>
    <x v="7"/>
    <n v="120"/>
    <n v="1"/>
  </r>
  <r>
    <n v="21261"/>
    <d v="2019-06-24T00:00:00"/>
    <s v="R1011"/>
    <x v="11"/>
    <x v="0"/>
    <x v="0"/>
    <n v="17"/>
    <x v="4"/>
    <n v="30"/>
    <s v="SP1571"/>
    <x v="7"/>
    <n v="60"/>
    <n v="1"/>
  </r>
  <r>
    <n v="21262"/>
    <d v="2019-06-24T00:00:00"/>
    <s v="R1011"/>
    <x v="11"/>
    <x v="0"/>
    <x v="0"/>
    <n v="17"/>
    <x v="4"/>
    <n v="24"/>
    <s v="SP1571"/>
    <x v="7"/>
    <n v="48"/>
    <n v="1"/>
  </r>
  <r>
    <n v="21263"/>
    <d v="2019-06-24T00:00:00"/>
    <s v="R1011"/>
    <x v="11"/>
    <x v="0"/>
    <x v="0"/>
    <n v="17"/>
    <x v="4"/>
    <n v="52"/>
    <s v="SP1571"/>
    <x v="7"/>
    <n v="104"/>
    <n v="1"/>
  </r>
  <r>
    <n v="21264"/>
    <d v="2019-06-24T00:00:00"/>
    <s v="R1006"/>
    <x v="9"/>
    <x v="2"/>
    <x v="2"/>
    <n v="16"/>
    <x v="2"/>
    <n v="25"/>
    <s v="SP1229"/>
    <x v="8"/>
    <n v="165"/>
    <n v="1"/>
  </r>
  <r>
    <n v="21265"/>
    <d v="2019-06-24T00:00:00"/>
    <s v="R1006"/>
    <x v="9"/>
    <x v="2"/>
    <x v="2"/>
    <n v="15"/>
    <x v="1"/>
    <n v="21"/>
    <s v="SP1229"/>
    <x v="8"/>
    <n v="138.6"/>
    <n v="1"/>
  </r>
  <r>
    <n v="21266"/>
    <d v="2019-06-24T00:00:00"/>
    <s v="R1006"/>
    <x v="9"/>
    <x v="2"/>
    <x v="2"/>
    <n v="14"/>
    <x v="3"/>
    <n v="40"/>
    <s v="SP1229"/>
    <x v="8"/>
    <n v="264"/>
    <n v="1"/>
  </r>
  <r>
    <n v="21267"/>
    <d v="2019-06-24T00:00:00"/>
    <s v="R1006"/>
    <x v="9"/>
    <x v="2"/>
    <x v="2"/>
    <n v="16"/>
    <x v="2"/>
    <n v="6"/>
    <s v="SP1229"/>
    <x v="8"/>
    <n v="39.599999999999994"/>
    <n v="1"/>
  </r>
  <r>
    <n v="20177"/>
    <d v="2019-06-25T00:00:00"/>
    <s v="R1012"/>
    <x v="3"/>
    <x v="0"/>
    <x v="0"/>
    <n v="18"/>
    <x v="5"/>
    <n v="16"/>
    <s v="SP1841"/>
    <x v="2"/>
    <n v="51.2"/>
    <n v="1"/>
  </r>
  <r>
    <n v="20178"/>
    <d v="2019-06-25T00:00:00"/>
    <s v="R1012"/>
    <x v="3"/>
    <x v="0"/>
    <x v="0"/>
    <n v="15"/>
    <x v="1"/>
    <n v="60"/>
    <s v="SP1841"/>
    <x v="2"/>
    <n v="192"/>
    <n v="1"/>
  </r>
  <r>
    <n v="20179"/>
    <d v="2019-06-25T00:00:00"/>
    <s v="R1012"/>
    <x v="3"/>
    <x v="0"/>
    <x v="0"/>
    <n v="17"/>
    <x v="4"/>
    <n v="15"/>
    <s v="SP1841"/>
    <x v="2"/>
    <n v="48"/>
    <n v="1"/>
  </r>
  <r>
    <n v="20180"/>
    <d v="2019-06-25T00:00:00"/>
    <s v="R1012"/>
    <x v="3"/>
    <x v="0"/>
    <x v="0"/>
    <n v="14"/>
    <x v="3"/>
    <n v="55"/>
    <s v="SP1841"/>
    <x v="2"/>
    <n v="176"/>
    <n v="1"/>
  </r>
  <r>
    <n v="21268"/>
    <d v="2019-06-27T00:00:00"/>
    <s v="R1016"/>
    <x v="2"/>
    <x v="1"/>
    <x v="1"/>
    <n v="15"/>
    <x v="1"/>
    <n v="4"/>
    <s v="SP3463"/>
    <x v="0"/>
    <n v="5.6"/>
    <n v="1"/>
  </r>
  <r>
    <n v="21269"/>
    <d v="2019-06-27T00:00:00"/>
    <s v="R1016"/>
    <x v="2"/>
    <x v="1"/>
    <x v="1"/>
    <n v="16"/>
    <x v="2"/>
    <n v="25"/>
    <s v="SP3463"/>
    <x v="0"/>
    <n v="35"/>
    <n v="1"/>
  </r>
  <r>
    <n v="21270"/>
    <d v="2019-06-27T00:00:00"/>
    <s v="R1016"/>
    <x v="2"/>
    <x v="1"/>
    <x v="1"/>
    <n v="16"/>
    <x v="2"/>
    <n v="50"/>
    <s v="SP3463"/>
    <x v="0"/>
    <n v="70"/>
    <n v="1"/>
  </r>
  <r>
    <n v="21271"/>
    <d v="2019-06-27T00:00:00"/>
    <s v="R1015"/>
    <x v="6"/>
    <x v="1"/>
    <x v="1"/>
    <n v="13"/>
    <x v="0"/>
    <n v="15"/>
    <s v="SP3463"/>
    <x v="0"/>
    <n v="21"/>
    <n v="1"/>
  </r>
  <r>
    <n v="21272"/>
    <d v="2019-06-27T00:00:00"/>
    <s v="R1015"/>
    <x v="6"/>
    <x v="1"/>
    <x v="1"/>
    <n v="16"/>
    <x v="2"/>
    <n v="30"/>
    <s v="SP3463"/>
    <x v="0"/>
    <n v="42"/>
    <n v="1"/>
  </r>
  <r>
    <n v="21273"/>
    <d v="2019-06-27T00:00:00"/>
    <s v="R1016"/>
    <x v="2"/>
    <x v="1"/>
    <x v="1"/>
    <n v="15"/>
    <x v="1"/>
    <n v="10"/>
    <s v="SP1841"/>
    <x v="2"/>
    <n v="14"/>
    <n v="1"/>
  </r>
  <r>
    <n v="21274"/>
    <d v="2019-06-27T00:00:00"/>
    <s v="R1016"/>
    <x v="2"/>
    <x v="1"/>
    <x v="1"/>
    <n v="14"/>
    <x v="3"/>
    <n v="6"/>
    <s v="SP1841"/>
    <x v="2"/>
    <n v="8.3999999999999986"/>
    <n v="1"/>
  </r>
  <r>
    <n v="20181"/>
    <d v="2019-06-28T00:00:00"/>
    <s v="R1003"/>
    <x v="17"/>
    <x v="2"/>
    <x v="2"/>
    <n v="13"/>
    <x v="0"/>
    <n v="60"/>
    <s v="SP1841"/>
    <x v="2"/>
    <n v="90"/>
    <n v="1"/>
  </r>
  <r>
    <n v="20182"/>
    <d v="2019-06-28T00:00:00"/>
    <s v="R1003"/>
    <x v="17"/>
    <x v="2"/>
    <x v="2"/>
    <n v="13"/>
    <x v="0"/>
    <n v="20"/>
    <s v="SP1841"/>
    <x v="2"/>
    <n v="30"/>
    <n v="1"/>
  </r>
  <r>
    <n v="21275"/>
    <d v="2019-06-28T00:00:00"/>
    <s v="R1008"/>
    <x v="15"/>
    <x v="0"/>
    <x v="0"/>
    <n v="16"/>
    <x v="2"/>
    <n v="16"/>
    <s v="SP3992"/>
    <x v="5"/>
    <n v="52.8"/>
    <n v="1"/>
  </r>
  <r>
    <n v="21276"/>
    <d v="2019-06-28T00:00:00"/>
    <s v="R1008"/>
    <x v="15"/>
    <x v="0"/>
    <x v="0"/>
    <n v="13"/>
    <x v="0"/>
    <n v="50"/>
    <s v="SP3992"/>
    <x v="5"/>
    <n v="165"/>
    <n v="1"/>
  </r>
  <r>
    <n v="21277"/>
    <d v="2019-06-28T00:00:00"/>
    <s v="R1008"/>
    <x v="15"/>
    <x v="0"/>
    <x v="0"/>
    <n v="18"/>
    <x v="5"/>
    <n v="15"/>
    <s v="SP3992"/>
    <x v="5"/>
    <n v="49.5"/>
    <n v="1"/>
  </r>
  <r>
    <n v="21278"/>
    <d v="2019-06-28T00:00:00"/>
    <s v="R1008"/>
    <x v="15"/>
    <x v="0"/>
    <x v="0"/>
    <n v="17"/>
    <x v="4"/>
    <n v="30"/>
    <s v="SP3992"/>
    <x v="5"/>
    <n v="99"/>
    <n v="1"/>
  </r>
  <r>
    <n v="21279"/>
    <d v="2019-06-28T00:00:00"/>
    <s v="R1002"/>
    <x v="8"/>
    <x v="2"/>
    <x v="2"/>
    <n v="15"/>
    <x v="1"/>
    <n v="12"/>
    <s v="SP3156"/>
    <x v="1"/>
    <n v="28.799999999999997"/>
    <n v="1"/>
  </r>
  <r>
    <n v="21280"/>
    <d v="2019-06-28T00:00:00"/>
    <s v="R1002"/>
    <x v="8"/>
    <x v="2"/>
    <x v="2"/>
    <n v="14"/>
    <x v="3"/>
    <n v="20"/>
    <s v="SP3156"/>
    <x v="1"/>
    <n v="48"/>
    <n v="1"/>
  </r>
  <r>
    <n v="21281"/>
    <d v="2019-06-28T00:00:00"/>
    <s v="R1002"/>
    <x v="8"/>
    <x v="2"/>
    <x v="2"/>
    <n v="13"/>
    <x v="0"/>
    <n v="15"/>
    <s v="SP3156"/>
    <x v="1"/>
    <n v="36"/>
    <n v="1"/>
  </r>
  <r>
    <n v="21282"/>
    <d v="2019-06-28T00:00:00"/>
    <s v="R1002"/>
    <x v="8"/>
    <x v="2"/>
    <x v="2"/>
    <n v="15"/>
    <x v="1"/>
    <n v="5"/>
    <s v="SP3156"/>
    <x v="1"/>
    <n v="12"/>
    <n v="1"/>
  </r>
  <r>
    <n v="20183"/>
    <d v="2019-06-29T00:00:00"/>
    <s v="R1015"/>
    <x v="6"/>
    <x v="1"/>
    <x v="1"/>
    <n v="14"/>
    <x v="3"/>
    <n v="20"/>
    <s v="SP3463"/>
    <x v="0"/>
    <n v="28"/>
    <n v="1"/>
  </r>
  <r>
    <n v="20184"/>
    <d v="2019-06-29T00:00:00"/>
    <s v="R1015"/>
    <x v="6"/>
    <x v="1"/>
    <x v="1"/>
    <n v="15"/>
    <x v="1"/>
    <n v="8"/>
    <s v="SP3463"/>
    <x v="0"/>
    <n v="11.2"/>
    <n v="1"/>
  </r>
  <r>
    <n v="20185"/>
    <d v="2019-06-29T00:00:00"/>
    <s v="R1015"/>
    <x v="6"/>
    <x v="1"/>
    <x v="1"/>
    <n v="16"/>
    <x v="2"/>
    <n v="2"/>
    <s v="SP3463"/>
    <x v="0"/>
    <n v="2.8"/>
    <n v="1"/>
  </r>
  <r>
    <n v="20186"/>
    <d v="2019-06-29T00:00:00"/>
    <s v="R1015"/>
    <x v="6"/>
    <x v="1"/>
    <x v="1"/>
    <n v="16"/>
    <x v="2"/>
    <n v="20"/>
    <s v="SP3463"/>
    <x v="0"/>
    <n v="28"/>
    <n v="1"/>
  </r>
  <r>
    <n v="20187"/>
    <d v="2019-06-29T00:00:00"/>
    <s v="R1015"/>
    <x v="6"/>
    <x v="1"/>
    <x v="1"/>
    <n v="14"/>
    <x v="3"/>
    <n v="15"/>
    <s v="SP3740"/>
    <x v="3"/>
    <n v="21"/>
    <n v="1"/>
  </r>
  <r>
    <n v="20188"/>
    <d v="2019-06-29T00:00:00"/>
    <s v="R1015"/>
    <x v="6"/>
    <x v="1"/>
    <x v="1"/>
    <n v="18"/>
    <x v="5"/>
    <n v="10"/>
    <s v="SP3740"/>
    <x v="3"/>
    <n v="14"/>
    <n v="1"/>
  </r>
  <r>
    <n v="20189"/>
    <d v="2019-06-29T00:00:00"/>
    <s v="R1015"/>
    <x v="6"/>
    <x v="1"/>
    <x v="1"/>
    <n v="14"/>
    <x v="3"/>
    <n v="30"/>
    <s v="SP3740"/>
    <x v="3"/>
    <n v="42"/>
    <n v="1"/>
  </r>
  <r>
    <n v="20190"/>
    <d v="2019-06-29T00:00:00"/>
    <s v="R1015"/>
    <x v="6"/>
    <x v="1"/>
    <x v="1"/>
    <n v="14"/>
    <x v="3"/>
    <n v="4"/>
    <s v="SP3740"/>
    <x v="3"/>
    <n v="5.6"/>
    <n v="1"/>
  </r>
  <r>
    <n v="21284"/>
    <d v="2019-06-29T00:00:00"/>
    <s v="R1011"/>
    <x v="11"/>
    <x v="0"/>
    <x v="0"/>
    <n v="17"/>
    <x v="4"/>
    <n v="35"/>
    <s v="SP3740"/>
    <x v="3"/>
    <n v="70"/>
    <n v="1"/>
  </r>
  <r>
    <n v="21285"/>
    <d v="2019-06-29T00:00:00"/>
    <s v="R1012"/>
    <x v="3"/>
    <x v="0"/>
    <x v="0"/>
    <n v="17"/>
    <x v="4"/>
    <n v="70"/>
    <s v="SP3740"/>
    <x v="3"/>
    <n v="224"/>
    <n v="1"/>
  </r>
  <r>
    <n v="21286"/>
    <d v="2019-06-29T00:00:00"/>
    <s v="R1012"/>
    <x v="3"/>
    <x v="0"/>
    <x v="0"/>
    <n v="17"/>
    <x v="4"/>
    <n v="42"/>
    <s v="SP3740"/>
    <x v="3"/>
    <n v="134.4"/>
    <n v="1"/>
  </r>
  <r>
    <n v="21287"/>
    <d v="2019-06-29T00:00:00"/>
    <s v="R1012"/>
    <x v="3"/>
    <x v="0"/>
    <x v="0"/>
    <n v="15"/>
    <x v="1"/>
    <n v="25"/>
    <s v="SP3740"/>
    <x v="3"/>
    <n v="80"/>
    <n v="1"/>
  </r>
  <r>
    <n v="21288"/>
    <d v="2019-06-29T00:00:00"/>
    <s v="R1012"/>
    <x v="3"/>
    <x v="0"/>
    <x v="0"/>
    <n v="17"/>
    <x v="4"/>
    <n v="48"/>
    <s v="SP3740"/>
    <x v="3"/>
    <n v="153.60000000000002"/>
    <n v="1"/>
  </r>
  <r>
    <n v="21289"/>
    <d v="2019-06-29T00:00:00"/>
    <s v="R1012"/>
    <x v="3"/>
    <x v="0"/>
    <x v="0"/>
    <n v="16"/>
    <x v="2"/>
    <n v="60"/>
    <s v="SP3740"/>
    <x v="3"/>
    <n v="192"/>
    <n v="1"/>
  </r>
  <r>
    <n v="20191"/>
    <d v="2019-06-30T00:00:00"/>
    <s v="R1020"/>
    <x v="7"/>
    <x v="1"/>
    <x v="1"/>
    <n v="14"/>
    <x v="3"/>
    <n v="2"/>
    <s v="SP2092"/>
    <x v="4"/>
    <n v="1.8"/>
    <n v="1"/>
  </r>
  <r>
    <n v="21290"/>
    <d v="2019-06-30T00:00:00"/>
    <s v="R1008"/>
    <x v="15"/>
    <x v="0"/>
    <x v="0"/>
    <n v="17"/>
    <x v="4"/>
    <n v="20"/>
    <s v="SP2092"/>
    <x v="4"/>
    <n v="66"/>
    <n v="1"/>
  </r>
  <r>
    <n v="21291"/>
    <d v="2019-06-30T00:00:00"/>
    <s v="R1008"/>
    <x v="15"/>
    <x v="0"/>
    <x v="0"/>
    <n v="18"/>
    <x v="5"/>
    <n v="21"/>
    <s v="SP2092"/>
    <x v="4"/>
    <n v="69.3"/>
    <n v="1"/>
  </r>
  <r>
    <n v="21292"/>
    <d v="2019-06-30T00:00:00"/>
    <s v="R1008"/>
    <x v="15"/>
    <x v="0"/>
    <x v="0"/>
    <n v="15"/>
    <x v="1"/>
    <n v="30"/>
    <s v="SP2092"/>
    <x v="4"/>
    <n v="99"/>
    <n v="1"/>
  </r>
  <r>
    <n v="21293"/>
    <d v="2019-06-30T00:00:00"/>
    <s v="R1010"/>
    <x v="1"/>
    <x v="0"/>
    <x v="0"/>
    <n v="13"/>
    <x v="0"/>
    <n v="45"/>
    <s v="SP1841"/>
    <x v="2"/>
    <n v="125.99999999999999"/>
    <n v="1"/>
  </r>
  <r>
    <n v="21294"/>
    <d v="2019-06-30T00:00:00"/>
    <s v="R1010"/>
    <x v="1"/>
    <x v="0"/>
    <x v="0"/>
    <n v="13"/>
    <x v="0"/>
    <n v="55"/>
    <s v="SP1841"/>
    <x v="2"/>
    <n v="154"/>
    <n v="1"/>
  </r>
  <r>
    <n v="21295"/>
    <d v="2019-06-30T00:00:00"/>
    <s v="R1010"/>
    <x v="1"/>
    <x v="0"/>
    <x v="0"/>
    <n v="15"/>
    <x v="1"/>
    <n v="80"/>
    <s v="SP1841"/>
    <x v="2"/>
    <n v="224"/>
    <n v="1"/>
  </r>
  <r>
    <n v="21296"/>
    <d v="2019-06-30T00:00:00"/>
    <s v="R1010"/>
    <x v="1"/>
    <x v="0"/>
    <x v="0"/>
    <n v="16"/>
    <x v="2"/>
    <n v="36"/>
    <s v="SP1841"/>
    <x v="2"/>
    <n v="100.8"/>
    <n v="1"/>
  </r>
  <r>
    <n v="21297"/>
    <d v="2019-06-30T00:00:00"/>
    <s v="R1010"/>
    <x v="1"/>
    <x v="0"/>
    <x v="0"/>
    <n v="14"/>
    <x v="3"/>
    <n v="12"/>
    <s v="SP1841"/>
    <x v="2"/>
    <n v="33.599999999999994"/>
    <n v="1"/>
  </r>
  <r>
    <n v="21298"/>
    <d v="2019-06-30T00:00:00"/>
    <s v="R1010"/>
    <x v="1"/>
    <x v="0"/>
    <x v="0"/>
    <n v="16"/>
    <x v="2"/>
    <n v="60"/>
    <s v="SP1841"/>
    <x v="2"/>
    <n v="168"/>
    <n v="1"/>
  </r>
  <r>
    <n v="20192"/>
    <d v="2019-07-01T00:00:00"/>
    <s v="R1015"/>
    <x v="6"/>
    <x v="1"/>
    <x v="1"/>
    <n v="13"/>
    <x v="0"/>
    <n v="14"/>
    <s v="SP1815"/>
    <x v="6"/>
    <n v="19.599999999999998"/>
    <n v="1"/>
  </r>
  <r>
    <n v="20193"/>
    <d v="2019-07-01T00:00:00"/>
    <s v="R1015"/>
    <x v="6"/>
    <x v="1"/>
    <x v="1"/>
    <n v="13"/>
    <x v="0"/>
    <n v="20"/>
    <s v="SP1815"/>
    <x v="6"/>
    <n v="28"/>
    <n v="1"/>
  </r>
  <r>
    <n v="20194"/>
    <d v="2019-07-01T00:00:00"/>
    <s v="R1017"/>
    <x v="4"/>
    <x v="1"/>
    <x v="1"/>
    <n v="15"/>
    <x v="1"/>
    <n v="49"/>
    <s v="SP1571"/>
    <x v="7"/>
    <n v="83.3"/>
    <n v="1"/>
  </r>
  <r>
    <n v="20195"/>
    <d v="2019-07-01T00:00:00"/>
    <s v="R1017"/>
    <x v="4"/>
    <x v="1"/>
    <x v="1"/>
    <n v="15"/>
    <x v="1"/>
    <n v="60"/>
    <s v="SP1571"/>
    <x v="7"/>
    <n v="102"/>
    <n v="1"/>
  </r>
  <r>
    <n v="20196"/>
    <d v="2019-07-01T00:00:00"/>
    <s v="R1017"/>
    <x v="4"/>
    <x v="1"/>
    <x v="1"/>
    <n v="14"/>
    <x v="3"/>
    <n v="30"/>
    <s v="SP1571"/>
    <x v="7"/>
    <n v="51"/>
    <n v="1"/>
  </r>
  <r>
    <n v="21299"/>
    <d v="2019-07-01T00:00:00"/>
    <s v="R1007"/>
    <x v="5"/>
    <x v="2"/>
    <x v="2"/>
    <n v="14"/>
    <x v="3"/>
    <n v="3"/>
    <s v="SP1571"/>
    <x v="7"/>
    <n v="3"/>
    <n v="1"/>
  </r>
  <r>
    <n v="21300"/>
    <d v="2019-07-01T00:00:00"/>
    <s v="R1007"/>
    <x v="5"/>
    <x v="2"/>
    <x v="2"/>
    <n v="18"/>
    <x v="5"/>
    <n v="30"/>
    <s v="SP1571"/>
    <x v="7"/>
    <n v="30"/>
    <n v="1"/>
  </r>
  <r>
    <n v="21301"/>
    <d v="2019-07-01T00:00:00"/>
    <s v="R1012"/>
    <x v="3"/>
    <x v="0"/>
    <x v="0"/>
    <n v="14"/>
    <x v="3"/>
    <n v="18"/>
    <s v="SP1229"/>
    <x v="8"/>
    <n v="57.6"/>
    <n v="1"/>
  </r>
  <r>
    <n v="21302"/>
    <d v="2019-07-01T00:00:00"/>
    <s v="R1012"/>
    <x v="3"/>
    <x v="0"/>
    <x v="0"/>
    <n v="18"/>
    <x v="5"/>
    <n v="49"/>
    <s v="SP1229"/>
    <x v="8"/>
    <n v="156.80000000000001"/>
    <n v="1"/>
  </r>
  <r>
    <n v="21306"/>
    <d v="2019-07-04T00:00:00"/>
    <s v="R1015"/>
    <x v="6"/>
    <x v="1"/>
    <x v="1"/>
    <n v="17"/>
    <x v="4"/>
    <n v="10"/>
    <s v="SP3992"/>
    <x v="5"/>
    <n v="14"/>
    <n v="1"/>
  </r>
  <r>
    <n v="21307"/>
    <d v="2019-07-04T00:00:00"/>
    <s v="R1015"/>
    <x v="6"/>
    <x v="1"/>
    <x v="1"/>
    <n v="13"/>
    <x v="0"/>
    <n v="42"/>
    <s v="SP3992"/>
    <x v="5"/>
    <n v="58.8"/>
    <n v="1"/>
  </r>
  <r>
    <n v="21308"/>
    <d v="2019-07-04T00:00:00"/>
    <s v="R1015"/>
    <x v="6"/>
    <x v="1"/>
    <x v="1"/>
    <n v="14"/>
    <x v="3"/>
    <n v="10"/>
    <s v="SP3992"/>
    <x v="5"/>
    <n v="14"/>
    <n v="1"/>
  </r>
  <r>
    <n v="21309"/>
    <d v="2019-07-04T00:00:00"/>
    <s v="R1015"/>
    <x v="6"/>
    <x v="1"/>
    <x v="1"/>
    <n v="15"/>
    <x v="1"/>
    <n v="5"/>
    <s v="SP3992"/>
    <x v="5"/>
    <n v="7"/>
    <n v="1"/>
  </r>
  <r>
    <n v="21310"/>
    <d v="2019-07-04T00:00:00"/>
    <s v="R1010"/>
    <x v="1"/>
    <x v="0"/>
    <x v="0"/>
    <n v="15"/>
    <x v="1"/>
    <n v="15"/>
    <s v="SP3740"/>
    <x v="3"/>
    <n v="42"/>
    <n v="1"/>
  </r>
  <r>
    <n v="21311"/>
    <d v="2019-07-04T00:00:00"/>
    <s v="R1010"/>
    <x v="1"/>
    <x v="0"/>
    <x v="0"/>
    <n v="14"/>
    <x v="3"/>
    <n v="6"/>
    <s v="SP3740"/>
    <x v="3"/>
    <n v="16.799999999999997"/>
    <n v="1"/>
  </r>
  <r>
    <n v="21312"/>
    <d v="2019-07-04T00:00:00"/>
    <s v="R1010"/>
    <x v="1"/>
    <x v="0"/>
    <x v="0"/>
    <n v="14"/>
    <x v="3"/>
    <n v="50"/>
    <s v="SP3740"/>
    <x v="3"/>
    <n v="140"/>
    <n v="1"/>
  </r>
  <r>
    <n v="20199"/>
    <d v="2019-07-05T00:00:00"/>
    <s v="R1018"/>
    <x v="10"/>
    <x v="1"/>
    <x v="1"/>
    <n v="17"/>
    <x v="4"/>
    <n v="5"/>
    <s v="SP1841"/>
    <x v="2"/>
    <n v="7.5"/>
    <n v="1"/>
  </r>
  <r>
    <n v="20200"/>
    <d v="2019-07-05T00:00:00"/>
    <s v="R1018"/>
    <x v="10"/>
    <x v="1"/>
    <x v="1"/>
    <n v="17"/>
    <x v="4"/>
    <n v="7"/>
    <s v="SP1841"/>
    <x v="2"/>
    <n v="10.5"/>
    <n v="1"/>
  </r>
  <r>
    <n v="20201"/>
    <d v="2019-07-05T00:00:00"/>
    <s v="R1011"/>
    <x v="11"/>
    <x v="0"/>
    <x v="0"/>
    <n v="17"/>
    <x v="4"/>
    <n v="35"/>
    <s v="SP1841"/>
    <x v="2"/>
    <n v="70"/>
    <n v="1"/>
  </r>
  <r>
    <n v="21313"/>
    <d v="2019-07-05T00:00:00"/>
    <s v="R1012"/>
    <x v="3"/>
    <x v="0"/>
    <x v="0"/>
    <n v="16"/>
    <x v="2"/>
    <n v="10"/>
    <s v="SP1229"/>
    <x v="8"/>
    <n v="32"/>
    <n v="1"/>
  </r>
  <r>
    <n v="21314"/>
    <d v="2019-07-05T00:00:00"/>
    <s v="R1011"/>
    <x v="11"/>
    <x v="0"/>
    <x v="0"/>
    <n v="16"/>
    <x v="2"/>
    <n v="100"/>
    <s v="SP3463"/>
    <x v="0"/>
    <n v="200"/>
    <n v="1"/>
  </r>
  <r>
    <n v="21315"/>
    <d v="2019-07-05T00:00:00"/>
    <s v="R1011"/>
    <x v="11"/>
    <x v="0"/>
    <x v="0"/>
    <n v="16"/>
    <x v="2"/>
    <n v="65"/>
    <s v="SP3463"/>
    <x v="0"/>
    <n v="130"/>
    <n v="1"/>
  </r>
  <r>
    <n v="21316"/>
    <d v="2019-07-05T00:00:00"/>
    <s v="R1010"/>
    <x v="1"/>
    <x v="0"/>
    <x v="0"/>
    <n v="18"/>
    <x v="5"/>
    <n v="15"/>
    <s v="SP3463"/>
    <x v="0"/>
    <n v="42"/>
    <n v="1"/>
  </r>
  <r>
    <n v="21317"/>
    <d v="2019-07-05T00:00:00"/>
    <s v="R1010"/>
    <x v="1"/>
    <x v="0"/>
    <x v="0"/>
    <n v="14"/>
    <x v="3"/>
    <n v="50"/>
    <s v="SP3463"/>
    <x v="0"/>
    <n v="140"/>
    <n v="1"/>
  </r>
  <r>
    <n v="21318"/>
    <d v="2019-07-05T00:00:00"/>
    <s v="R1010"/>
    <x v="1"/>
    <x v="0"/>
    <x v="0"/>
    <n v="13"/>
    <x v="0"/>
    <n v="14"/>
    <s v="SP3463"/>
    <x v="0"/>
    <n v="39.199999999999996"/>
    <n v="1"/>
  </r>
  <r>
    <n v="21319"/>
    <d v="2019-07-05T00:00:00"/>
    <s v="R1010"/>
    <x v="1"/>
    <x v="0"/>
    <x v="0"/>
    <n v="17"/>
    <x v="4"/>
    <n v="24"/>
    <s v="SP3463"/>
    <x v="0"/>
    <n v="67.199999999999989"/>
    <n v="1"/>
  </r>
  <r>
    <n v="20202"/>
    <d v="2019-07-06T00:00:00"/>
    <s v="R1020"/>
    <x v="7"/>
    <x v="1"/>
    <x v="1"/>
    <n v="16"/>
    <x v="2"/>
    <n v="20"/>
    <s v="SP1571"/>
    <x v="7"/>
    <n v="18"/>
    <n v="1"/>
  </r>
  <r>
    <n v="21320"/>
    <d v="2019-07-06T00:00:00"/>
    <s v="R1002"/>
    <x v="8"/>
    <x v="2"/>
    <x v="2"/>
    <n v="17"/>
    <x v="4"/>
    <n v="20"/>
    <s v="SP3463"/>
    <x v="0"/>
    <n v="48"/>
    <n v="1"/>
  </r>
  <r>
    <n v="21321"/>
    <d v="2019-07-06T00:00:00"/>
    <s v="R1002"/>
    <x v="8"/>
    <x v="2"/>
    <x v="2"/>
    <n v="15"/>
    <x v="1"/>
    <n v="20"/>
    <s v="SP3463"/>
    <x v="0"/>
    <n v="48"/>
    <n v="1"/>
  </r>
  <r>
    <n v="21322"/>
    <d v="2019-07-06T00:00:00"/>
    <s v="R1006"/>
    <x v="9"/>
    <x v="2"/>
    <x v="2"/>
    <n v="14"/>
    <x v="3"/>
    <n v="10"/>
    <s v="SP3740"/>
    <x v="3"/>
    <n v="66"/>
    <n v="1"/>
  </r>
  <r>
    <n v="21323"/>
    <d v="2019-07-06T00:00:00"/>
    <s v="R1006"/>
    <x v="9"/>
    <x v="2"/>
    <x v="2"/>
    <n v="14"/>
    <x v="3"/>
    <n v="35"/>
    <s v="SP3740"/>
    <x v="3"/>
    <n v="231"/>
    <n v="1"/>
  </r>
  <r>
    <n v="21324"/>
    <d v="2019-07-06T00:00:00"/>
    <s v="R1006"/>
    <x v="9"/>
    <x v="2"/>
    <x v="2"/>
    <n v="18"/>
    <x v="5"/>
    <n v="30"/>
    <s v="SP3740"/>
    <x v="3"/>
    <n v="198"/>
    <n v="1"/>
  </r>
  <r>
    <n v="20203"/>
    <d v="2019-07-07T00:00:00"/>
    <s v="R1009"/>
    <x v="14"/>
    <x v="0"/>
    <x v="0"/>
    <n v="14"/>
    <x v="3"/>
    <n v="40"/>
    <s v="SP3463"/>
    <x v="0"/>
    <n v="100"/>
    <n v="1"/>
  </r>
  <r>
    <n v="20204"/>
    <d v="2019-07-07T00:00:00"/>
    <s v="R1009"/>
    <x v="14"/>
    <x v="0"/>
    <x v="0"/>
    <n v="18"/>
    <x v="5"/>
    <n v="35"/>
    <s v="SP3463"/>
    <x v="0"/>
    <n v="87.5"/>
    <n v="1"/>
  </r>
  <r>
    <n v="21328"/>
    <d v="2019-07-07T00:00:00"/>
    <s v="R1012"/>
    <x v="3"/>
    <x v="0"/>
    <x v="0"/>
    <n v="17"/>
    <x v="4"/>
    <n v="30"/>
    <s v="SP3156"/>
    <x v="1"/>
    <n v="96"/>
    <n v="1"/>
  </r>
  <r>
    <n v="21329"/>
    <d v="2019-07-07T00:00:00"/>
    <s v="R1012"/>
    <x v="3"/>
    <x v="0"/>
    <x v="0"/>
    <n v="15"/>
    <x v="1"/>
    <n v="40"/>
    <s v="SP3156"/>
    <x v="1"/>
    <n v="128"/>
    <n v="1"/>
  </r>
  <r>
    <n v="21330"/>
    <d v="2019-07-07T00:00:00"/>
    <s v="R1012"/>
    <x v="3"/>
    <x v="0"/>
    <x v="0"/>
    <n v="14"/>
    <x v="3"/>
    <n v="35"/>
    <s v="SP3156"/>
    <x v="1"/>
    <n v="112"/>
    <n v="1"/>
  </r>
  <r>
    <n v="20205"/>
    <d v="2019-07-08T00:00:00"/>
    <s v="R1011"/>
    <x v="11"/>
    <x v="0"/>
    <x v="0"/>
    <n v="14"/>
    <x v="3"/>
    <n v="50"/>
    <s v="SP1841"/>
    <x v="2"/>
    <n v="100"/>
    <n v="1"/>
  </r>
  <r>
    <n v="20206"/>
    <d v="2019-07-08T00:00:00"/>
    <s v="R1011"/>
    <x v="11"/>
    <x v="0"/>
    <x v="0"/>
    <n v="13"/>
    <x v="0"/>
    <n v="70"/>
    <s v="SP1841"/>
    <x v="2"/>
    <n v="140"/>
    <n v="1"/>
  </r>
  <r>
    <n v="20207"/>
    <d v="2019-07-08T00:00:00"/>
    <s v="R1011"/>
    <x v="11"/>
    <x v="0"/>
    <x v="0"/>
    <n v="14"/>
    <x v="3"/>
    <n v="45"/>
    <s v="SP1841"/>
    <x v="2"/>
    <n v="90"/>
    <n v="1"/>
  </r>
  <r>
    <n v="20208"/>
    <d v="2019-07-08T00:00:00"/>
    <s v="R1011"/>
    <x v="11"/>
    <x v="0"/>
    <x v="0"/>
    <n v="17"/>
    <x v="4"/>
    <n v="30"/>
    <s v="SP1841"/>
    <x v="2"/>
    <n v="60"/>
    <n v="1"/>
  </r>
  <r>
    <n v="20209"/>
    <d v="2019-07-08T00:00:00"/>
    <s v="R1017"/>
    <x v="4"/>
    <x v="1"/>
    <x v="1"/>
    <n v="14"/>
    <x v="3"/>
    <n v="50"/>
    <s v="SP1841"/>
    <x v="2"/>
    <n v="85"/>
    <n v="1"/>
  </r>
  <r>
    <n v="20210"/>
    <d v="2019-07-08T00:00:00"/>
    <s v="R1017"/>
    <x v="4"/>
    <x v="1"/>
    <x v="1"/>
    <n v="16"/>
    <x v="2"/>
    <n v="50"/>
    <s v="SP1841"/>
    <x v="2"/>
    <n v="85"/>
    <n v="1"/>
  </r>
  <r>
    <n v="20211"/>
    <d v="2019-07-08T00:00:00"/>
    <s v="R1017"/>
    <x v="4"/>
    <x v="1"/>
    <x v="1"/>
    <n v="14"/>
    <x v="3"/>
    <n v="30"/>
    <s v="SP1841"/>
    <x v="2"/>
    <n v="51"/>
    <n v="1"/>
  </r>
  <r>
    <n v="21333"/>
    <d v="2019-07-08T00:00:00"/>
    <s v="R1010"/>
    <x v="1"/>
    <x v="0"/>
    <x v="0"/>
    <n v="14"/>
    <x v="3"/>
    <n v="3"/>
    <s v="SP1841"/>
    <x v="2"/>
    <n v="8.3999999999999986"/>
    <n v="1"/>
  </r>
  <r>
    <n v="21334"/>
    <d v="2019-07-08T00:00:00"/>
    <s v="R1010"/>
    <x v="1"/>
    <x v="0"/>
    <x v="0"/>
    <n v="16"/>
    <x v="2"/>
    <n v="20"/>
    <s v="SP1841"/>
    <x v="2"/>
    <n v="56"/>
    <n v="1"/>
  </r>
  <r>
    <n v="21335"/>
    <d v="2019-07-08T00:00:00"/>
    <s v="R1010"/>
    <x v="1"/>
    <x v="0"/>
    <x v="0"/>
    <n v="13"/>
    <x v="0"/>
    <n v="35"/>
    <s v="SP1841"/>
    <x v="2"/>
    <n v="98"/>
    <n v="1"/>
  </r>
  <r>
    <n v="21336"/>
    <d v="2019-07-08T00:00:00"/>
    <s v="R1010"/>
    <x v="1"/>
    <x v="0"/>
    <x v="0"/>
    <n v="14"/>
    <x v="3"/>
    <n v="42"/>
    <s v="SP1841"/>
    <x v="2"/>
    <n v="117.6"/>
    <n v="1"/>
  </r>
  <r>
    <n v="21337"/>
    <d v="2019-07-08T00:00:00"/>
    <s v="R1010"/>
    <x v="1"/>
    <x v="0"/>
    <x v="0"/>
    <n v="14"/>
    <x v="3"/>
    <n v="40"/>
    <s v="SP1841"/>
    <x v="2"/>
    <n v="112"/>
    <n v="1"/>
  </r>
  <r>
    <n v="21338"/>
    <d v="2019-07-08T00:00:00"/>
    <s v="R1012"/>
    <x v="3"/>
    <x v="0"/>
    <x v="0"/>
    <n v="13"/>
    <x v="0"/>
    <n v="25"/>
    <s v="SP3740"/>
    <x v="3"/>
    <n v="80"/>
    <n v="1"/>
  </r>
  <r>
    <n v="21339"/>
    <d v="2019-07-08T00:00:00"/>
    <s v="R1012"/>
    <x v="3"/>
    <x v="0"/>
    <x v="0"/>
    <n v="17"/>
    <x v="4"/>
    <n v="8"/>
    <s v="SP3740"/>
    <x v="3"/>
    <n v="25.6"/>
    <n v="1"/>
  </r>
  <r>
    <n v="20212"/>
    <d v="2019-07-09T00:00:00"/>
    <s v="R1010"/>
    <x v="1"/>
    <x v="0"/>
    <x v="0"/>
    <n v="14"/>
    <x v="3"/>
    <n v="10"/>
    <s v="SP3463"/>
    <x v="0"/>
    <n v="28"/>
    <n v="1"/>
  </r>
  <r>
    <n v="20213"/>
    <d v="2019-07-09T00:00:00"/>
    <s v="R1010"/>
    <x v="1"/>
    <x v="0"/>
    <x v="0"/>
    <n v="14"/>
    <x v="3"/>
    <n v="40"/>
    <s v="SP3463"/>
    <x v="0"/>
    <n v="112"/>
    <n v="1"/>
  </r>
  <r>
    <n v="21340"/>
    <d v="2019-07-11T00:00:00"/>
    <s v="R1016"/>
    <x v="2"/>
    <x v="1"/>
    <x v="1"/>
    <n v="16"/>
    <x v="2"/>
    <n v="12"/>
    <s v="SP1841"/>
    <x v="2"/>
    <n v="16.799999999999997"/>
    <n v="1"/>
  </r>
  <r>
    <n v="21341"/>
    <d v="2019-07-11T00:00:00"/>
    <s v="R1016"/>
    <x v="2"/>
    <x v="1"/>
    <x v="1"/>
    <n v="15"/>
    <x v="1"/>
    <n v="20"/>
    <s v="SP1841"/>
    <x v="2"/>
    <n v="28"/>
    <n v="1"/>
  </r>
  <r>
    <n v="21342"/>
    <d v="2019-07-11T00:00:00"/>
    <s v="R1007"/>
    <x v="5"/>
    <x v="2"/>
    <x v="2"/>
    <n v="15"/>
    <x v="1"/>
    <n v="15"/>
    <s v="SP1841"/>
    <x v="2"/>
    <n v="15"/>
    <n v="1"/>
  </r>
  <r>
    <n v="21343"/>
    <d v="2019-07-11T00:00:00"/>
    <s v="R1007"/>
    <x v="5"/>
    <x v="2"/>
    <x v="2"/>
    <n v="15"/>
    <x v="1"/>
    <n v="4"/>
    <s v="SP1841"/>
    <x v="2"/>
    <n v="4"/>
    <n v="1"/>
  </r>
  <r>
    <n v="21344"/>
    <d v="2019-07-11T00:00:00"/>
    <s v="R1012"/>
    <x v="3"/>
    <x v="0"/>
    <x v="0"/>
    <n v="15"/>
    <x v="1"/>
    <n v="60"/>
    <s v="SP2092"/>
    <x v="4"/>
    <n v="192"/>
    <n v="1"/>
  </r>
  <r>
    <n v="21345"/>
    <d v="2019-07-11T00:00:00"/>
    <s v="R1012"/>
    <x v="3"/>
    <x v="0"/>
    <x v="0"/>
    <n v="15"/>
    <x v="1"/>
    <n v="80"/>
    <s v="SP2092"/>
    <x v="4"/>
    <n v="256"/>
    <n v="1"/>
  </r>
  <r>
    <n v="20214"/>
    <d v="2019-07-12T00:00:00"/>
    <s v="R1019"/>
    <x v="16"/>
    <x v="1"/>
    <x v="1"/>
    <n v="17"/>
    <x v="4"/>
    <n v="28"/>
    <s v="SP3463"/>
    <x v="0"/>
    <n v="61.600000000000009"/>
    <n v="1"/>
  </r>
  <r>
    <n v="20215"/>
    <d v="2019-07-12T00:00:00"/>
    <s v="R1006"/>
    <x v="9"/>
    <x v="2"/>
    <x v="2"/>
    <n v="13"/>
    <x v="0"/>
    <n v="6"/>
    <s v="SP3463"/>
    <x v="0"/>
    <n v="39.599999999999994"/>
    <n v="1"/>
  </r>
  <r>
    <n v="20216"/>
    <d v="2019-07-12T00:00:00"/>
    <s v="R1006"/>
    <x v="9"/>
    <x v="2"/>
    <x v="2"/>
    <n v="15"/>
    <x v="1"/>
    <n v="18"/>
    <s v="SP3463"/>
    <x v="0"/>
    <n v="118.8"/>
    <n v="1"/>
  </r>
  <r>
    <n v="21346"/>
    <d v="2019-07-12T00:00:00"/>
    <s v="R1006"/>
    <x v="9"/>
    <x v="2"/>
    <x v="2"/>
    <n v="15"/>
    <x v="1"/>
    <n v="6"/>
    <s v="SP3992"/>
    <x v="5"/>
    <n v="39.599999999999994"/>
    <n v="1"/>
  </r>
  <r>
    <n v="21347"/>
    <d v="2019-07-12T00:00:00"/>
    <s v="R1006"/>
    <x v="9"/>
    <x v="2"/>
    <x v="2"/>
    <n v="16"/>
    <x v="2"/>
    <n v="40"/>
    <s v="SP3992"/>
    <x v="5"/>
    <n v="264"/>
    <n v="1"/>
  </r>
  <r>
    <n v="21348"/>
    <d v="2019-07-12T00:00:00"/>
    <s v="R1006"/>
    <x v="9"/>
    <x v="2"/>
    <x v="2"/>
    <n v="15"/>
    <x v="1"/>
    <n v="21"/>
    <s v="SP3992"/>
    <x v="5"/>
    <n v="138.6"/>
    <n v="1"/>
  </r>
  <r>
    <n v="21349"/>
    <d v="2019-07-12T00:00:00"/>
    <s v="R1010"/>
    <x v="1"/>
    <x v="0"/>
    <x v="0"/>
    <n v="14"/>
    <x v="3"/>
    <n v="3"/>
    <s v="SP1815"/>
    <x v="6"/>
    <n v="8.3999999999999986"/>
    <n v="1"/>
  </r>
  <r>
    <n v="20217"/>
    <d v="2019-07-13T00:00:00"/>
    <s v="R1007"/>
    <x v="5"/>
    <x v="2"/>
    <x v="2"/>
    <n v="13"/>
    <x v="0"/>
    <n v="10"/>
    <s v="SP3740"/>
    <x v="3"/>
    <n v="10"/>
    <n v="1"/>
  </r>
  <r>
    <n v="20218"/>
    <d v="2019-07-13T00:00:00"/>
    <s v="R1007"/>
    <x v="5"/>
    <x v="2"/>
    <x v="2"/>
    <n v="17"/>
    <x v="4"/>
    <n v="12"/>
    <s v="SP3740"/>
    <x v="3"/>
    <n v="12"/>
    <n v="1"/>
  </r>
  <r>
    <n v="20219"/>
    <d v="2019-07-13T00:00:00"/>
    <s v="R1007"/>
    <x v="5"/>
    <x v="2"/>
    <x v="2"/>
    <n v="15"/>
    <x v="1"/>
    <n v="10"/>
    <s v="SP3740"/>
    <x v="3"/>
    <n v="10"/>
    <n v="1"/>
  </r>
  <r>
    <n v="21350"/>
    <d v="2019-07-13T00:00:00"/>
    <s v="R1015"/>
    <x v="6"/>
    <x v="1"/>
    <x v="1"/>
    <n v="14"/>
    <x v="3"/>
    <n v="20"/>
    <s v="SP1571"/>
    <x v="7"/>
    <n v="28"/>
    <n v="1"/>
  </r>
  <r>
    <n v="21351"/>
    <d v="2019-07-13T00:00:00"/>
    <s v="R1015"/>
    <x v="6"/>
    <x v="1"/>
    <x v="1"/>
    <n v="14"/>
    <x v="3"/>
    <n v="42"/>
    <s v="SP1571"/>
    <x v="7"/>
    <n v="58.8"/>
    <n v="1"/>
  </r>
  <r>
    <n v="21352"/>
    <d v="2019-07-13T00:00:00"/>
    <s v="R1015"/>
    <x v="6"/>
    <x v="1"/>
    <x v="1"/>
    <n v="15"/>
    <x v="1"/>
    <n v="30"/>
    <s v="SP1571"/>
    <x v="7"/>
    <n v="42"/>
    <n v="1"/>
  </r>
  <r>
    <n v="21353"/>
    <d v="2019-07-13T00:00:00"/>
    <s v="R1007"/>
    <x v="5"/>
    <x v="2"/>
    <x v="2"/>
    <n v="14"/>
    <x v="3"/>
    <n v="20"/>
    <s v="SP3992"/>
    <x v="5"/>
    <n v="20"/>
    <n v="1"/>
  </r>
  <r>
    <n v="21354"/>
    <d v="2019-07-13T00:00:00"/>
    <s v="R1007"/>
    <x v="5"/>
    <x v="2"/>
    <x v="2"/>
    <n v="13"/>
    <x v="0"/>
    <n v="10"/>
    <s v="SP3992"/>
    <x v="5"/>
    <n v="10"/>
    <n v="1"/>
  </r>
  <r>
    <n v="21355"/>
    <d v="2019-07-13T00:00:00"/>
    <s v="R1007"/>
    <x v="5"/>
    <x v="2"/>
    <x v="2"/>
    <n v="15"/>
    <x v="1"/>
    <n v="40"/>
    <s v="SP3992"/>
    <x v="5"/>
    <n v="40"/>
    <n v="1"/>
  </r>
  <r>
    <n v="21356"/>
    <d v="2019-07-13T00:00:00"/>
    <s v="R1007"/>
    <x v="5"/>
    <x v="2"/>
    <x v="2"/>
    <n v="17"/>
    <x v="4"/>
    <n v="50"/>
    <s v="SP3992"/>
    <x v="5"/>
    <n v="50"/>
    <n v="1"/>
  </r>
  <r>
    <n v="21357"/>
    <d v="2019-07-13T00:00:00"/>
    <s v="R1001"/>
    <x v="19"/>
    <x v="2"/>
    <x v="2"/>
    <n v="17"/>
    <x v="4"/>
    <n v="2"/>
    <s v="SP3992"/>
    <x v="5"/>
    <n v="2.4"/>
    <n v="1"/>
  </r>
  <r>
    <n v="21358"/>
    <d v="2019-07-13T00:00:00"/>
    <s v="R1001"/>
    <x v="19"/>
    <x v="2"/>
    <x v="2"/>
    <n v="15"/>
    <x v="1"/>
    <n v="3"/>
    <s v="SP3992"/>
    <x v="5"/>
    <n v="3.5999999999999996"/>
    <n v="1"/>
  </r>
  <r>
    <n v="20224"/>
    <d v="2019-07-14T00:00:00"/>
    <s v="R1014"/>
    <x v="0"/>
    <x v="0"/>
    <x v="0"/>
    <n v="14"/>
    <x v="3"/>
    <n v="15"/>
    <s v="SP3740"/>
    <x v="3"/>
    <n v="37.5"/>
    <n v="1"/>
  </r>
  <r>
    <n v="21362"/>
    <d v="2019-07-14T00:00:00"/>
    <s v="R1018"/>
    <x v="10"/>
    <x v="1"/>
    <x v="1"/>
    <n v="18"/>
    <x v="5"/>
    <n v="21"/>
    <s v="SP3992"/>
    <x v="5"/>
    <n v="31.5"/>
    <n v="1"/>
  </r>
  <r>
    <n v="21363"/>
    <d v="2019-07-14T00:00:00"/>
    <s v="R1018"/>
    <x v="10"/>
    <x v="1"/>
    <x v="1"/>
    <n v="17"/>
    <x v="4"/>
    <n v="15"/>
    <s v="SP3992"/>
    <x v="5"/>
    <n v="22.5"/>
    <n v="1"/>
  </r>
  <r>
    <n v="21364"/>
    <d v="2019-07-14T00:00:00"/>
    <s v="R1018"/>
    <x v="10"/>
    <x v="1"/>
    <x v="1"/>
    <n v="14"/>
    <x v="3"/>
    <n v="10"/>
    <s v="SP3992"/>
    <x v="5"/>
    <n v="15"/>
    <n v="1"/>
  </r>
  <r>
    <n v="21365"/>
    <d v="2019-07-14T00:00:00"/>
    <s v="R1018"/>
    <x v="10"/>
    <x v="1"/>
    <x v="1"/>
    <n v="14"/>
    <x v="3"/>
    <n v="20"/>
    <s v="SP3992"/>
    <x v="5"/>
    <n v="30"/>
    <n v="1"/>
  </r>
  <r>
    <n v="20225"/>
    <d v="2019-07-15T00:00:00"/>
    <s v="R1012"/>
    <x v="3"/>
    <x v="0"/>
    <x v="0"/>
    <n v="17"/>
    <x v="4"/>
    <n v="15"/>
    <s v="SP3463"/>
    <x v="0"/>
    <n v="48"/>
    <n v="1"/>
  </r>
  <r>
    <n v="20226"/>
    <d v="2019-07-15T00:00:00"/>
    <s v="R1012"/>
    <x v="3"/>
    <x v="0"/>
    <x v="0"/>
    <n v="15"/>
    <x v="1"/>
    <n v="20"/>
    <s v="SP3463"/>
    <x v="0"/>
    <n v="64"/>
    <n v="1"/>
  </r>
  <r>
    <n v="20227"/>
    <d v="2019-07-15T00:00:00"/>
    <s v="R1012"/>
    <x v="3"/>
    <x v="0"/>
    <x v="0"/>
    <n v="14"/>
    <x v="3"/>
    <n v="15"/>
    <s v="SP3463"/>
    <x v="0"/>
    <n v="48"/>
    <n v="1"/>
  </r>
  <r>
    <n v="21366"/>
    <d v="2019-07-15T00:00:00"/>
    <s v="R1014"/>
    <x v="0"/>
    <x v="0"/>
    <x v="0"/>
    <n v="14"/>
    <x v="3"/>
    <n v="20"/>
    <s v="SP1841"/>
    <x v="2"/>
    <n v="50"/>
    <n v="1"/>
  </r>
  <r>
    <n v="21367"/>
    <d v="2019-07-15T00:00:00"/>
    <s v="R1014"/>
    <x v="0"/>
    <x v="0"/>
    <x v="0"/>
    <n v="17"/>
    <x v="4"/>
    <n v="3"/>
    <s v="SP1841"/>
    <x v="2"/>
    <n v="7.5"/>
    <n v="1"/>
  </r>
  <r>
    <n v="21368"/>
    <d v="2019-07-15T00:00:00"/>
    <s v="R1018"/>
    <x v="10"/>
    <x v="1"/>
    <x v="1"/>
    <n v="16"/>
    <x v="2"/>
    <n v="10"/>
    <s v="SP3992"/>
    <x v="5"/>
    <n v="15"/>
    <n v="1"/>
  </r>
  <r>
    <n v="21369"/>
    <d v="2019-07-15T00:00:00"/>
    <s v="R1006"/>
    <x v="9"/>
    <x v="2"/>
    <x v="2"/>
    <n v="14"/>
    <x v="3"/>
    <n v="15"/>
    <s v="SP1841"/>
    <x v="2"/>
    <n v="99"/>
    <n v="1"/>
  </r>
  <r>
    <n v="21370"/>
    <d v="2019-07-15T00:00:00"/>
    <s v="R1006"/>
    <x v="9"/>
    <x v="2"/>
    <x v="2"/>
    <n v="14"/>
    <x v="3"/>
    <n v="25"/>
    <s v="SP1841"/>
    <x v="2"/>
    <n v="165"/>
    <n v="1"/>
  </r>
  <r>
    <n v="21371"/>
    <d v="2019-07-15T00:00:00"/>
    <s v="R1006"/>
    <x v="9"/>
    <x v="2"/>
    <x v="2"/>
    <n v="14"/>
    <x v="3"/>
    <n v="21"/>
    <s v="SP1841"/>
    <x v="2"/>
    <n v="138.6"/>
    <n v="1"/>
  </r>
  <r>
    <n v="20228"/>
    <d v="2019-07-16T00:00:00"/>
    <s v="R1017"/>
    <x v="4"/>
    <x v="1"/>
    <x v="1"/>
    <n v="13"/>
    <x v="0"/>
    <n v="15"/>
    <s v="SP1815"/>
    <x v="6"/>
    <n v="25.5"/>
    <n v="1"/>
  </r>
  <r>
    <n v="20229"/>
    <d v="2019-07-16T00:00:00"/>
    <s v="R1017"/>
    <x v="4"/>
    <x v="1"/>
    <x v="1"/>
    <n v="17"/>
    <x v="4"/>
    <n v="30"/>
    <s v="SP1815"/>
    <x v="6"/>
    <n v="51"/>
    <n v="1"/>
  </r>
  <r>
    <n v="20230"/>
    <d v="2019-07-16T00:00:00"/>
    <s v="R1017"/>
    <x v="4"/>
    <x v="1"/>
    <x v="1"/>
    <n v="17"/>
    <x v="4"/>
    <n v="6"/>
    <s v="SP1815"/>
    <x v="6"/>
    <n v="10.199999999999999"/>
    <n v="1"/>
  </r>
  <r>
    <n v="20231"/>
    <d v="2019-07-16T00:00:00"/>
    <s v="R1017"/>
    <x v="4"/>
    <x v="1"/>
    <x v="1"/>
    <n v="14"/>
    <x v="3"/>
    <n v="16"/>
    <s v="SP1815"/>
    <x v="6"/>
    <n v="27.2"/>
    <n v="1"/>
  </r>
  <r>
    <n v="21374"/>
    <d v="2019-07-18T00:00:00"/>
    <s v="R1015"/>
    <x v="6"/>
    <x v="1"/>
    <x v="1"/>
    <n v="16"/>
    <x v="2"/>
    <n v="25"/>
    <s v="SP3156"/>
    <x v="1"/>
    <n v="35"/>
    <n v="1"/>
  </r>
  <r>
    <n v="21375"/>
    <d v="2019-07-18T00:00:00"/>
    <s v="R1015"/>
    <x v="6"/>
    <x v="1"/>
    <x v="1"/>
    <n v="14"/>
    <x v="3"/>
    <n v="30"/>
    <s v="SP3156"/>
    <x v="1"/>
    <n v="42"/>
    <n v="1"/>
  </r>
  <r>
    <n v="20232"/>
    <d v="2019-07-19T00:00:00"/>
    <s v="R1010"/>
    <x v="1"/>
    <x v="0"/>
    <x v="0"/>
    <n v="18"/>
    <x v="5"/>
    <n v="90"/>
    <s v="SP1841"/>
    <x v="2"/>
    <n v="251.99999999999997"/>
    <n v="1"/>
  </r>
  <r>
    <n v="20233"/>
    <d v="2019-07-19T00:00:00"/>
    <s v="R1010"/>
    <x v="1"/>
    <x v="0"/>
    <x v="0"/>
    <n v="15"/>
    <x v="1"/>
    <n v="45"/>
    <s v="SP1841"/>
    <x v="2"/>
    <n v="125.99999999999999"/>
    <n v="1"/>
  </r>
  <r>
    <n v="20234"/>
    <d v="2019-07-19T00:00:00"/>
    <s v="R1010"/>
    <x v="1"/>
    <x v="0"/>
    <x v="0"/>
    <n v="14"/>
    <x v="3"/>
    <n v="49"/>
    <s v="SP1841"/>
    <x v="2"/>
    <n v="137.19999999999999"/>
    <n v="1"/>
  </r>
  <r>
    <n v="20235"/>
    <d v="2019-07-19T00:00:00"/>
    <s v="R1010"/>
    <x v="1"/>
    <x v="0"/>
    <x v="0"/>
    <n v="14"/>
    <x v="3"/>
    <n v="24"/>
    <s v="SP1841"/>
    <x v="2"/>
    <n v="67.199999999999989"/>
    <n v="1"/>
  </r>
  <r>
    <n v="20236"/>
    <d v="2019-07-19T00:00:00"/>
    <s v="R1010"/>
    <x v="1"/>
    <x v="0"/>
    <x v="0"/>
    <n v="14"/>
    <x v="3"/>
    <n v="50"/>
    <s v="SP3463"/>
    <x v="0"/>
    <n v="140"/>
    <n v="1"/>
  </r>
  <r>
    <n v="21376"/>
    <d v="2019-07-19T00:00:00"/>
    <s v="R1012"/>
    <x v="3"/>
    <x v="0"/>
    <x v="0"/>
    <n v="14"/>
    <x v="3"/>
    <n v="20"/>
    <s v="SP1841"/>
    <x v="2"/>
    <n v="64"/>
    <n v="1"/>
  </r>
  <r>
    <n v="21377"/>
    <d v="2019-07-19T00:00:00"/>
    <s v="R1014"/>
    <x v="0"/>
    <x v="0"/>
    <x v="0"/>
    <n v="15"/>
    <x v="1"/>
    <n v="10"/>
    <s v="SP3463"/>
    <x v="0"/>
    <n v="25"/>
    <n v="1"/>
  </r>
  <r>
    <n v="21378"/>
    <d v="2019-07-19T00:00:00"/>
    <s v="R1014"/>
    <x v="0"/>
    <x v="0"/>
    <x v="0"/>
    <n v="18"/>
    <x v="5"/>
    <n v="10"/>
    <s v="SP3463"/>
    <x v="0"/>
    <n v="25"/>
    <n v="1"/>
  </r>
  <r>
    <n v="21379"/>
    <d v="2019-07-19T00:00:00"/>
    <s v="R1014"/>
    <x v="0"/>
    <x v="0"/>
    <x v="0"/>
    <n v="16"/>
    <x v="2"/>
    <n v="12"/>
    <s v="SP3463"/>
    <x v="0"/>
    <n v="30"/>
    <n v="1"/>
  </r>
  <r>
    <n v="21380"/>
    <d v="2019-07-19T00:00:00"/>
    <s v="R1006"/>
    <x v="9"/>
    <x v="2"/>
    <x v="2"/>
    <n v="17"/>
    <x v="4"/>
    <n v="30"/>
    <s v="SP1571"/>
    <x v="7"/>
    <n v="198"/>
    <n v="1"/>
  </r>
  <r>
    <n v="21381"/>
    <d v="2019-07-19T00:00:00"/>
    <s v="R1006"/>
    <x v="9"/>
    <x v="2"/>
    <x v="2"/>
    <n v="18"/>
    <x v="5"/>
    <n v="30"/>
    <s v="SP1571"/>
    <x v="7"/>
    <n v="198"/>
    <n v="1"/>
  </r>
  <r>
    <n v="21382"/>
    <d v="2019-07-19T00:00:00"/>
    <s v="R1006"/>
    <x v="9"/>
    <x v="2"/>
    <x v="2"/>
    <n v="15"/>
    <x v="1"/>
    <n v="50"/>
    <s v="SP1571"/>
    <x v="7"/>
    <n v="330"/>
    <n v="1"/>
  </r>
  <r>
    <n v="20237"/>
    <d v="2019-07-20T00:00:00"/>
    <s v="R1011"/>
    <x v="11"/>
    <x v="0"/>
    <x v="0"/>
    <n v="18"/>
    <x v="5"/>
    <n v="60"/>
    <s v="SP3463"/>
    <x v="0"/>
    <n v="120"/>
    <n v="1"/>
  </r>
  <r>
    <n v="20238"/>
    <d v="2019-07-20T00:00:00"/>
    <s v="R1011"/>
    <x v="11"/>
    <x v="0"/>
    <x v="0"/>
    <n v="13"/>
    <x v="0"/>
    <n v="30"/>
    <s v="SP3463"/>
    <x v="0"/>
    <n v="60"/>
    <n v="1"/>
  </r>
  <r>
    <n v="20239"/>
    <d v="2019-07-20T00:00:00"/>
    <s v="R1011"/>
    <x v="11"/>
    <x v="0"/>
    <x v="0"/>
    <n v="14"/>
    <x v="3"/>
    <n v="80"/>
    <s v="SP3463"/>
    <x v="0"/>
    <n v="160"/>
    <n v="1"/>
  </r>
  <r>
    <n v="21383"/>
    <d v="2019-07-20T00:00:00"/>
    <s v="R1004"/>
    <x v="18"/>
    <x v="2"/>
    <x v="2"/>
    <n v="16"/>
    <x v="2"/>
    <n v="10"/>
    <s v="SP1841"/>
    <x v="2"/>
    <n v="18"/>
    <n v="1"/>
  </r>
  <r>
    <n v="21384"/>
    <d v="2019-07-20T00:00:00"/>
    <s v="R1010"/>
    <x v="1"/>
    <x v="0"/>
    <x v="0"/>
    <n v="17"/>
    <x v="4"/>
    <n v="25"/>
    <s v="SP1841"/>
    <x v="2"/>
    <n v="70"/>
    <n v="1"/>
  </r>
  <r>
    <n v="21385"/>
    <d v="2019-07-20T00:00:00"/>
    <s v="R1010"/>
    <x v="1"/>
    <x v="0"/>
    <x v="0"/>
    <n v="14"/>
    <x v="3"/>
    <n v="20"/>
    <s v="SP1841"/>
    <x v="2"/>
    <n v="56"/>
    <n v="1"/>
  </r>
  <r>
    <n v="21386"/>
    <d v="2019-07-20T00:00:00"/>
    <s v="R1010"/>
    <x v="1"/>
    <x v="0"/>
    <x v="0"/>
    <n v="14"/>
    <x v="3"/>
    <n v="32"/>
    <s v="SP1841"/>
    <x v="2"/>
    <n v="89.6"/>
    <n v="1"/>
  </r>
  <r>
    <n v="20240"/>
    <d v="2019-07-21T00:00:00"/>
    <s v="R1020"/>
    <x v="7"/>
    <x v="1"/>
    <x v="1"/>
    <n v="17"/>
    <x v="4"/>
    <n v="12"/>
    <s v="SP3740"/>
    <x v="3"/>
    <n v="10.8"/>
    <n v="1"/>
  </r>
  <r>
    <n v="20241"/>
    <d v="2019-07-21T00:00:00"/>
    <s v="R1020"/>
    <x v="7"/>
    <x v="1"/>
    <x v="1"/>
    <n v="13"/>
    <x v="0"/>
    <n v="6"/>
    <s v="SP3740"/>
    <x v="3"/>
    <n v="5.4"/>
    <n v="1"/>
  </r>
  <r>
    <n v="20242"/>
    <d v="2019-07-21T00:00:00"/>
    <s v="R1006"/>
    <x v="9"/>
    <x v="2"/>
    <x v="2"/>
    <n v="15"/>
    <x v="1"/>
    <n v="8"/>
    <s v="SP3463"/>
    <x v="0"/>
    <n v="52.8"/>
    <n v="1"/>
  </r>
  <r>
    <n v="20243"/>
    <d v="2019-07-21T00:00:00"/>
    <s v="R1006"/>
    <x v="9"/>
    <x v="2"/>
    <x v="2"/>
    <n v="14"/>
    <x v="3"/>
    <n v="10"/>
    <s v="SP3463"/>
    <x v="0"/>
    <n v="66"/>
    <n v="1"/>
  </r>
  <r>
    <n v="20244"/>
    <d v="2019-07-21T00:00:00"/>
    <s v="R1006"/>
    <x v="9"/>
    <x v="2"/>
    <x v="2"/>
    <n v="16"/>
    <x v="2"/>
    <n v="30"/>
    <s v="SP3463"/>
    <x v="0"/>
    <n v="198"/>
    <n v="1"/>
  </r>
  <r>
    <n v="20245"/>
    <d v="2019-07-21T00:00:00"/>
    <s v="R1006"/>
    <x v="9"/>
    <x v="2"/>
    <x v="2"/>
    <n v="14"/>
    <x v="3"/>
    <n v="15"/>
    <s v="SP3463"/>
    <x v="0"/>
    <n v="99"/>
    <n v="1"/>
  </r>
  <r>
    <n v="21387"/>
    <d v="2019-07-21T00:00:00"/>
    <s v="R1010"/>
    <x v="1"/>
    <x v="0"/>
    <x v="0"/>
    <n v="15"/>
    <x v="1"/>
    <n v="8"/>
    <s v="SP3740"/>
    <x v="3"/>
    <n v="22.4"/>
    <n v="1"/>
  </r>
  <r>
    <n v="21388"/>
    <d v="2019-07-21T00:00:00"/>
    <s v="R1010"/>
    <x v="1"/>
    <x v="0"/>
    <x v="0"/>
    <n v="18"/>
    <x v="5"/>
    <n v="12"/>
    <s v="SP1841"/>
    <x v="2"/>
    <n v="33.599999999999994"/>
    <n v="1"/>
  </r>
  <r>
    <n v="21389"/>
    <d v="2019-07-21T00:00:00"/>
    <s v="R1010"/>
    <x v="1"/>
    <x v="0"/>
    <x v="0"/>
    <n v="17"/>
    <x v="4"/>
    <n v="21"/>
    <s v="SP1841"/>
    <x v="2"/>
    <n v="58.8"/>
    <n v="1"/>
  </r>
  <r>
    <n v="21390"/>
    <d v="2019-07-21T00:00:00"/>
    <s v="R1010"/>
    <x v="1"/>
    <x v="0"/>
    <x v="0"/>
    <n v="14"/>
    <x v="3"/>
    <n v="40"/>
    <s v="SP1841"/>
    <x v="2"/>
    <n v="112"/>
    <n v="1"/>
  </r>
  <r>
    <n v="21391"/>
    <d v="2019-07-21T00:00:00"/>
    <s v="R1008"/>
    <x v="15"/>
    <x v="0"/>
    <x v="0"/>
    <n v="15"/>
    <x v="1"/>
    <n v="20"/>
    <s v="SP1815"/>
    <x v="6"/>
    <n v="66"/>
    <n v="1"/>
  </r>
  <r>
    <n v="21392"/>
    <d v="2019-07-21T00:00:00"/>
    <s v="R1008"/>
    <x v="15"/>
    <x v="0"/>
    <x v="0"/>
    <n v="15"/>
    <x v="1"/>
    <n v="12"/>
    <s v="SP1815"/>
    <x v="6"/>
    <n v="39.599999999999994"/>
    <n v="1"/>
  </r>
  <r>
    <n v="21393"/>
    <d v="2019-07-21T00:00:00"/>
    <s v="R1008"/>
    <x v="15"/>
    <x v="0"/>
    <x v="0"/>
    <n v="18"/>
    <x v="5"/>
    <n v="25"/>
    <s v="SP1815"/>
    <x v="6"/>
    <n v="82.5"/>
    <n v="1"/>
  </r>
  <r>
    <n v="21394"/>
    <d v="2019-07-21T00:00:00"/>
    <s v="R1008"/>
    <x v="15"/>
    <x v="0"/>
    <x v="0"/>
    <n v="15"/>
    <x v="1"/>
    <n v="30"/>
    <s v="SP1815"/>
    <x v="6"/>
    <n v="99"/>
    <n v="1"/>
  </r>
  <r>
    <n v="20246"/>
    <d v="2019-07-22T00:00:00"/>
    <s v="R1006"/>
    <x v="9"/>
    <x v="2"/>
    <x v="2"/>
    <n v="14"/>
    <x v="3"/>
    <n v="15"/>
    <s v="SP3463"/>
    <x v="0"/>
    <n v="99"/>
    <n v="1"/>
  </r>
  <r>
    <n v="20247"/>
    <d v="2019-07-22T00:00:00"/>
    <s v="R1006"/>
    <x v="9"/>
    <x v="2"/>
    <x v="2"/>
    <n v="15"/>
    <x v="1"/>
    <n v="6"/>
    <s v="SP3463"/>
    <x v="0"/>
    <n v="39.599999999999994"/>
    <n v="1"/>
  </r>
  <r>
    <n v="21395"/>
    <d v="2019-07-22T00:00:00"/>
    <s v="R1015"/>
    <x v="6"/>
    <x v="1"/>
    <x v="1"/>
    <n v="16"/>
    <x v="2"/>
    <n v="70"/>
    <s v="SP3156"/>
    <x v="1"/>
    <n v="98"/>
    <n v="1"/>
  </r>
  <r>
    <n v="21396"/>
    <d v="2019-07-22T00:00:00"/>
    <s v="R1015"/>
    <x v="6"/>
    <x v="1"/>
    <x v="1"/>
    <n v="18"/>
    <x v="5"/>
    <n v="40"/>
    <s v="SP3156"/>
    <x v="1"/>
    <n v="56"/>
    <n v="1"/>
  </r>
  <r>
    <n v="21397"/>
    <d v="2019-07-22T00:00:00"/>
    <s v="R1015"/>
    <x v="6"/>
    <x v="1"/>
    <x v="1"/>
    <n v="13"/>
    <x v="0"/>
    <n v="35"/>
    <s v="SP3156"/>
    <x v="1"/>
    <n v="49"/>
    <n v="1"/>
  </r>
  <r>
    <n v="21398"/>
    <d v="2019-07-22T00:00:00"/>
    <s v="R1018"/>
    <x v="10"/>
    <x v="1"/>
    <x v="1"/>
    <n v="14"/>
    <x v="3"/>
    <n v="5"/>
    <s v="SP3740"/>
    <x v="3"/>
    <n v="7.5"/>
    <n v="1"/>
  </r>
  <r>
    <n v="20248"/>
    <d v="2019-07-23T00:00:00"/>
    <s v="R1012"/>
    <x v="3"/>
    <x v="0"/>
    <x v="0"/>
    <n v="15"/>
    <x v="1"/>
    <n v="20"/>
    <s v="SP1815"/>
    <x v="6"/>
    <n v="64"/>
    <n v="1"/>
  </r>
  <r>
    <n v="20249"/>
    <d v="2019-07-23T00:00:00"/>
    <s v="R1012"/>
    <x v="3"/>
    <x v="0"/>
    <x v="0"/>
    <n v="14"/>
    <x v="3"/>
    <n v="12"/>
    <s v="SP1815"/>
    <x v="6"/>
    <n v="38.400000000000006"/>
    <n v="1"/>
  </r>
  <r>
    <n v="20250"/>
    <d v="2019-07-23T00:00:00"/>
    <s v="R1012"/>
    <x v="3"/>
    <x v="0"/>
    <x v="0"/>
    <n v="17"/>
    <x v="4"/>
    <n v="15"/>
    <s v="SP1815"/>
    <x v="6"/>
    <n v="48"/>
    <n v="1"/>
  </r>
  <r>
    <n v="20251"/>
    <d v="2019-07-23T00:00:00"/>
    <s v="R1012"/>
    <x v="3"/>
    <x v="0"/>
    <x v="0"/>
    <n v="13"/>
    <x v="0"/>
    <n v="3"/>
    <s v="SP1815"/>
    <x v="6"/>
    <n v="9.6000000000000014"/>
    <n v="1"/>
  </r>
  <r>
    <n v="20252"/>
    <d v="2019-07-23T00:00:00"/>
    <s v="R1015"/>
    <x v="6"/>
    <x v="1"/>
    <x v="1"/>
    <n v="13"/>
    <x v="0"/>
    <n v="2"/>
    <s v="SP1841"/>
    <x v="2"/>
    <n v="2.8"/>
    <n v="1"/>
  </r>
  <r>
    <n v="20253"/>
    <d v="2019-07-23T00:00:00"/>
    <s v="R1015"/>
    <x v="6"/>
    <x v="1"/>
    <x v="1"/>
    <n v="14"/>
    <x v="3"/>
    <n v="40"/>
    <s v="SP1841"/>
    <x v="2"/>
    <n v="56"/>
    <n v="1"/>
  </r>
  <r>
    <n v="20254"/>
    <d v="2019-07-23T00:00:00"/>
    <s v="R1015"/>
    <x v="6"/>
    <x v="1"/>
    <x v="1"/>
    <n v="18"/>
    <x v="5"/>
    <n v="35"/>
    <s v="SP1841"/>
    <x v="2"/>
    <n v="49"/>
    <n v="1"/>
  </r>
  <r>
    <n v="21399"/>
    <d v="2019-07-25T00:00:00"/>
    <s v="R1018"/>
    <x v="10"/>
    <x v="1"/>
    <x v="1"/>
    <n v="14"/>
    <x v="3"/>
    <n v="18"/>
    <s v="SP3156"/>
    <x v="1"/>
    <n v="27"/>
    <n v="1"/>
  </r>
  <r>
    <n v="21400"/>
    <d v="2019-07-25T00:00:00"/>
    <s v="R1018"/>
    <x v="10"/>
    <x v="1"/>
    <x v="1"/>
    <n v="15"/>
    <x v="1"/>
    <n v="20"/>
    <s v="SP3156"/>
    <x v="1"/>
    <n v="30"/>
    <n v="1"/>
  </r>
  <r>
    <n v="21401"/>
    <d v="2019-07-25T00:00:00"/>
    <s v="R1010"/>
    <x v="1"/>
    <x v="0"/>
    <x v="0"/>
    <n v="15"/>
    <x v="1"/>
    <n v="40"/>
    <s v="SP1229"/>
    <x v="8"/>
    <n v="112"/>
    <n v="1"/>
  </r>
  <r>
    <n v="21402"/>
    <d v="2019-07-25T00:00:00"/>
    <s v="R1010"/>
    <x v="1"/>
    <x v="0"/>
    <x v="0"/>
    <n v="13"/>
    <x v="0"/>
    <n v="40"/>
    <s v="SP1229"/>
    <x v="8"/>
    <n v="112"/>
    <n v="1"/>
  </r>
  <r>
    <n v="20255"/>
    <d v="2019-07-26T00:00:00"/>
    <s v="R1004"/>
    <x v="18"/>
    <x v="2"/>
    <x v="2"/>
    <n v="14"/>
    <x v="3"/>
    <n v="6"/>
    <s v="SP1841"/>
    <x v="2"/>
    <n v="10.8"/>
    <n v="1"/>
  </r>
  <r>
    <n v="20256"/>
    <d v="2019-07-26T00:00:00"/>
    <s v="R1004"/>
    <x v="18"/>
    <x v="2"/>
    <x v="2"/>
    <n v="16"/>
    <x v="2"/>
    <n v="20"/>
    <s v="SP1841"/>
    <x v="2"/>
    <n v="36"/>
    <n v="1"/>
  </r>
  <r>
    <n v="21406"/>
    <d v="2019-07-26T00:00:00"/>
    <s v="R1012"/>
    <x v="3"/>
    <x v="0"/>
    <x v="0"/>
    <n v="16"/>
    <x v="2"/>
    <n v="15"/>
    <s v="SP1571"/>
    <x v="7"/>
    <n v="48"/>
    <n v="1"/>
  </r>
  <r>
    <n v="21407"/>
    <d v="2019-07-26T00:00:00"/>
    <s v="R1008"/>
    <x v="15"/>
    <x v="0"/>
    <x v="0"/>
    <n v="13"/>
    <x v="0"/>
    <n v="40"/>
    <s v="SP1841"/>
    <x v="2"/>
    <n v="132"/>
    <n v="1"/>
  </r>
  <r>
    <n v="21408"/>
    <d v="2019-07-27T00:00:00"/>
    <s v="R1012"/>
    <x v="3"/>
    <x v="0"/>
    <x v="0"/>
    <n v="14"/>
    <x v="3"/>
    <n v="24"/>
    <s v="SP1229"/>
    <x v="8"/>
    <n v="76.800000000000011"/>
    <n v="1"/>
  </r>
  <r>
    <n v="21409"/>
    <d v="2019-07-27T00:00:00"/>
    <s v="R1012"/>
    <x v="3"/>
    <x v="0"/>
    <x v="0"/>
    <n v="16"/>
    <x v="2"/>
    <n v="35"/>
    <s v="SP1229"/>
    <x v="8"/>
    <n v="112"/>
    <n v="1"/>
  </r>
  <r>
    <n v="21410"/>
    <d v="2019-07-27T00:00:00"/>
    <s v="R1012"/>
    <x v="3"/>
    <x v="0"/>
    <x v="0"/>
    <n v="18"/>
    <x v="5"/>
    <n v="30"/>
    <s v="SP1229"/>
    <x v="8"/>
    <n v="96"/>
    <n v="1"/>
  </r>
  <r>
    <n v="21411"/>
    <d v="2019-07-27T00:00:00"/>
    <s v="R1012"/>
    <x v="3"/>
    <x v="0"/>
    <x v="0"/>
    <n v="15"/>
    <x v="1"/>
    <n v="10"/>
    <s v="SP1229"/>
    <x v="8"/>
    <n v="32"/>
    <n v="1"/>
  </r>
  <r>
    <n v="21412"/>
    <d v="2019-07-27T00:00:00"/>
    <s v="R1012"/>
    <x v="3"/>
    <x v="0"/>
    <x v="0"/>
    <n v="16"/>
    <x v="2"/>
    <n v="20"/>
    <s v="SP1229"/>
    <x v="8"/>
    <n v="64"/>
    <n v="1"/>
  </r>
  <r>
    <n v="21413"/>
    <d v="2019-07-27T00:00:00"/>
    <s v="R1010"/>
    <x v="1"/>
    <x v="0"/>
    <x v="0"/>
    <n v="13"/>
    <x v="0"/>
    <n v="50"/>
    <s v="SP3156"/>
    <x v="1"/>
    <n v="140"/>
    <n v="1"/>
  </r>
  <r>
    <n v="21414"/>
    <d v="2019-07-27T00:00:00"/>
    <s v="R1010"/>
    <x v="1"/>
    <x v="0"/>
    <x v="0"/>
    <n v="16"/>
    <x v="2"/>
    <n v="28"/>
    <s v="SP3156"/>
    <x v="1"/>
    <n v="78.399999999999991"/>
    <n v="1"/>
  </r>
  <r>
    <n v="21415"/>
    <d v="2019-07-27T00:00:00"/>
    <s v="R1010"/>
    <x v="1"/>
    <x v="0"/>
    <x v="0"/>
    <n v="15"/>
    <x v="1"/>
    <n v="120"/>
    <s v="SP3156"/>
    <x v="1"/>
    <n v="336"/>
    <n v="1"/>
  </r>
  <r>
    <n v="21416"/>
    <d v="2019-07-27T00:00:00"/>
    <s v="R1011"/>
    <x v="11"/>
    <x v="0"/>
    <x v="0"/>
    <n v="16"/>
    <x v="2"/>
    <n v="91"/>
    <s v="SP3463"/>
    <x v="0"/>
    <n v="182"/>
    <n v="1"/>
  </r>
  <r>
    <n v="21417"/>
    <d v="2019-07-27T00:00:00"/>
    <s v="R1011"/>
    <x v="11"/>
    <x v="0"/>
    <x v="0"/>
    <n v="15"/>
    <x v="1"/>
    <n v="45"/>
    <s v="SP3463"/>
    <x v="0"/>
    <n v="90"/>
    <n v="1"/>
  </r>
  <r>
    <n v="21418"/>
    <d v="2019-07-27T00:00:00"/>
    <s v="R1011"/>
    <x v="11"/>
    <x v="0"/>
    <x v="0"/>
    <n v="13"/>
    <x v="0"/>
    <n v="100"/>
    <s v="SP3463"/>
    <x v="0"/>
    <n v="200"/>
    <n v="1"/>
  </r>
  <r>
    <n v="21419"/>
    <d v="2019-07-27T00:00:00"/>
    <s v="R1011"/>
    <x v="11"/>
    <x v="0"/>
    <x v="0"/>
    <n v="15"/>
    <x v="1"/>
    <n v="110"/>
    <s v="SP3463"/>
    <x v="0"/>
    <n v="220"/>
    <n v="1"/>
  </r>
  <r>
    <n v="20262"/>
    <d v="2019-07-28T00:00:00"/>
    <s v="R1012"/>
    <x v="3"/>
    <x v="0"/>
    <x v="0"/>
    <n v="14"/>
    <x v="3"/>
    <n v="120"/>
    <s v="SP1841"/>
    <x v="2"/>
    <n v="384"/>
    <n v="1"/>
  </r>
  <r>
    <n v="20263"/>
    <d v="2019-07-28T00:00:00"/>
    <s v="R1012"/>
    <x v="3"/>
    <x v="0"/>
    <x v="0"/>
    <n v="17"/>
    <x v="4"/>
    <n v="35"/>
    <s v="SP1841"/>
    <x v="2"/>
    <n v="112"/>
    <n v="1"/>
  </r>
  <r>
    <n v="20264"/>
    <d v="2019-07-28T00:00:00"/>
    <s v="R1012"/>
    <x v="3"/>
    <x v="0"/>
    <x v="0"/>
    <n v="18"/>
    <x v="5"/>
    <n v="28"/>
    <s v="SP1841"/>
    <x v="2"/>
    <n v="89.600000000000009"/>
    <n v="1"/>
  </r>
  <r>
    <n v="20265"/>
    <d v="2019-07-28T00:00:00"/>
    <s v="R1012"/>
    <x v="3"/>
    <x v="0"/>
    <x v="0"/>
    <n v="18"/>
    <x v="5"/>
    <n v="55"/>
    <s v="SP1841"/>
    <x v="2"/>
    <n v="176"/>
    <n v="1"/>
  </r>
  <r>
    <n v="21420"/>
    <d v="2019-07-28T00:00:00"/>
    <s v="R1008"/>
    <x v="15"/>
    <x v="0"/>
    <x v="0"/>
    <n v="17"/>
    <x v="4"/>
    <n v="16"/>
    <s v="SP1571"/>
    <x v="7"/>
    <n v="52.8"/>
    <n v="1"/>
  </r>
  <r>
    <n v="21421"/>
    <d v="2019-07-28T00:00:00"/>
    <s v="R1008"/>
    <x v="15"/>
    <x v="0"/>
    <x v="0"/>
    <n v="16"/>
    <x v="2"/>
    <n v="15"/>
    <s v="SP1571"/>
    <x v="7"/>
    <n v="49.5"/>
    <n v="1"/>
  </r>
  <r>
    <n v="21422"/>
    <d v="2019-07-28T00:00:00"/>
    <s v="R1009"/>
    <x v="14"/>
    <x v="0"/>
    <x v="0"/>
    <n v="16"/>
    <x v="2"/>
    <n v="36"/>
    <s v="SP3463"/>
    <x v="0"/>
    <n v="90"/>
    <n v="1"/>
  </r>
  <r>
    <n v="21423"/>
    <d v="2019-07-28T00:00:00"/>
    <s v="R1009"/>
    <x v="14"/>
    <x v="0"/>
    <x v="0"/>
    <n v="14"/>
    <x v="3"/>
    <n v="80"/>
    <s v="SP3463"/>
    <x v="0"/>
    <n v="200"/>
    <n v="1"/>
  </r>
  <r>
    <n v="20266"/>
    <d v="2019-07-29T00:00:00"/>
    <s v="R1010"/>
    <x v="1"/>
    <x v="0"/>
    <x v="0"/>
    <n v="17"/>
    <x v="4"/>
    <n v="15"/>
    <s v="SP3740"/>
    <x v="3"/>
    <n v="42"/>
    <n v="1"/>
  </r>
  <r>
    <n v="20267"/>
    <d v="2019-07-29T00:00:00"/>
    <s v="R1010"/>
    <x v="1"/>
    <x v="0"/>
    <x v="0"/>
    <n v="18"/>
    <x v="5"/>
    <n v="100"/>
    <s v="SP3740"/>
    <x v="3"/>
    <n v="280"/>
    <n v="1"/>
  </r>
  <r>
    <n v="21424"/>
    <d v="2019-07-29T00:00:00"/>
    <s v="R1004"/>
    <x v="18"/>
    <x v="2"/>
    <x v="2"/>
    <n v="16"/>
    <x v="2"/>
    <n v="5"/>
    <s v="SP1841"/>
    <x v="2"/>
    <n v="9"/>
    <n v="1"/>
  </r>
  <r>
    <n v="21425"/>
    <d v="2019-07-29T00:00:00"/>
    <s v="R1016"/>
    <x v="2"/>
    <x v="1"/>
    <x v="1"/>
    <n v="15"/>
    <x v="1"/>
    <n v="8"/>
    <s v="SP3992"/>
    <x v="5"/>
    <n v="11.2"/>
    <n v="1"/>
  </r>
  <r>
    <n v="21426"/>
    <d v="2019-07-29T00:00:00"/>
    <s v="R1015"/>
    <x v="6"/>
    <x v="1"/>
    <x v="1"/>
    <n v="15"/>
    <x v="1"/>
    <n v="3"/>
    <s v="SP3156"/>
    <x v="1"/>
    <n v="4.1999999999999993"/>
    <n v="1"/>
  </r>
  <r>
    <n v="20268"/>
    <d v="2019-07-30T00:00:00"/>
    <s v="R1007"/>
    <x v="5"/>
    <x v="2"/>
    <x v="2"/>
    <n v="15"/>
    <x v="1"/>
    <n v="25"/>
    <s v="SP3156"/>
    <x v="1"/>
    <n v="25"/>
    <n v="1"/>
  </r>
  <r>
    <n v="20269"/>
    <d v="2019-07-30T00:00:00"/>
    <s v="R1007"/>
    <x v="5"/>
    <x v="2"/>
    <x v="2"/>
    <n v="14"/>
    <x v="3"/>
    <n v="15"/>
    <s v="SP3156"/>
    <x v="1"/>
    <n v="15"/>
    <n v="1"/>
  </r>
  <r>
    <n v="21427"/>
    <d v="2019-08-01T00:00:00"/>
    <s v="R1016"/>
    <x v="2"/>
    <x v="1"/>
    <x v="1"/>
    <n v="16"/>
    <x v="2"/>
    <n v="30"/>
    <s v="SP1841"/>
    <x v="2"/>
    <n v="42"/>
    <n v="1"/>
  </r>
  <r>
    <n v="21428"/>
    <d v="2019-08-01T00:00:00"/>
    <s v="R1016"/>
    <x v="2"/>
    <x v="1"/>
    <x v="1"/>
    <n v="13"/>
    <x v="0"/>
    <n v="30"/>
    <s v="SP1841"/>
    <x v="2"/>
    <n v="42"/>
    <n v="1"/>
  </r>
  <r>
    <n v="21429"/>
    <d v="2019-08-01T00:00:00"/>
    <s v="R1006"/>
    <x v="9"/>
    <x v="2"/>
    <x v="2"/>
    <n v="14"/>
    <x v="3"/>
    <n v="6"/>
    <s v="SP3156"/>
    <x v="1"/>
    <n v="39.599999999999994"/>
    <n v="1"/>
  </r>
  <r>
    <n v="21430"/>
    <d v="2019-08-01T00:00:00"/>
    <s v="R1006"/>
    <x v="9"/>
    <x v="2"/>
    <x v="2"/>
    <n v="14"/>
    <x v="3"/>
    <n v="30"/>
    <s v="SP3156"/>
    <x v="1"/>
    <n v="198"/>
    <n v="1"/>
  </r>
  <r>
    <n v="20273"/>
    <d v="2019-08-02T00:00:00"/>
    <s v="R1014"/>
    <x v="0"/>
    <x v="0"/>
    <x v="0"/>
    <n v="13"/>
    <x v="0"/>
    <n v="30"/>
    <s v="SP3740"/>
    <x v="3"/>
    <n v="75"/>
    <n v="1"/>
  </r>
  <r>
    <n v="20274"/>
    <d v="2019-08-02T00:00:00"/>
    <s v="R1014"/>
    <x v="0"/>
    <x v="0"/>
    <x v="0"/>
    <n v="15"/>
    <x v="1"/>
    <n v="20"/>
    <s v="SP3740"/>
    <x v="3"/>
    <n v="50"/>
    <n v="1"/>
  </r>
  <r>
    <n v="20275"/>
    <d v="2019-08-02T00:00:00"/>
    <s v="R1014"/>
    <x v="0"/>
    <x v="0"/>
    <x v="0"/>
    <n v="18"/>
    <x v="5"/>
    <n v="25"/>
    <s v="SP3740"/>
    <x v="3"/>
    <n v="62.5"/>
    <n v="1"/>
  </r>
  <r>
    <n v="20276"/>
    <d v="2019-08-02T00:00:00"/>
    <s v="R1014"/>
    <x v="0"/>
    <x v="0"/>
    <x v="0"/>
    <n v="14"/>
    <x v="3"/>
    <n v="50"/>
    <s v="SP3740"/>
    <x v="3"/>
    <n v="125"/>
    <n v="1"/>
  </r>
  <r>
    <n v="21431"/>
    <d v="2019-08-02T00:00:00"/>
    <s v="R1015"/>
    <x v="6"/>
    <x v="1"/>
    <x v="1"/>
    <n v="16"/>
    <x v="2"/>
    <n v="40"/>
    <s v="SP3463"/>
    <x v="0"/>
    <n v="56"/>
    <n v="1"/>
  </r>
  <r>
    <n v="21432"/>
    <d v="2019-08-02T00:00:00"/>
    <s v="R1015"/>
    <x v="6"/>
    <x v="1"/>
    <x v="1"/>
    <n v="14"/>
    <x v="3"/>
    <n v="20"/>
    <s v="SP3463"/>
    <x v="0"/>
    <n v="28"/>
    <n v="1"/>
  </r>
  <r>
    <n v="21433"/>
    <d v="2019-08-02T00:00:00"/>
    <s v="R1015"/>
    <x v="6"/>
    <x v="1"/>
    <x v="1"/>
    <n v="18"/>
    <x v="5"/>
    <n v="21"/>
    <s v="SP3463"/>
    <x v="0"/>
    <n v="29.4"/>
    <n v="1"/>
  </r>
  <r>
    <n v="21434"/>
    <d v="2019-08-02T00:00:00"/>
    <s v="R1010"/>
    <x v="1"/>
    <x v="0"/>
    <x v="0"/>
    <n v="14"/>
    <x v="3"/>
    <n v="35"/>
    <s v="SP3463"/>
    <x v="0"/>
    <n v="98"/>
    <n v="1"/>
  </r>
  <r>
    <n v="21435"/>
    <d v="2019-08-02T00:00:00"/>
    <s v="R1010"/>
    <x v="1"/>
    <x v="0"/>
    <x v="0"/>
    <n v="16"/>
    <x v="2"/>
    <n v="15"/>
    <s v="SP3463"/>
    <x v="0"/>
    <n v="42"/>
    <n v="1"/>
  </r>
  <r>
    <n v="21436"/>
    <d v="2019-08-02T00:00:00"/>
    <s v="R1015"/>
    <x v="6"/>
    <x v="1"/>
    <x v="1"/>
    <n v="15"/>
    <x v="1"/>
    <n v="20"/>
    <s v="SP1229"/>
    <x v="8"/>
    <n v="28"/>
    <n v="1"/>
  </r>
  <r>
    <n v="20277"/>
    <d v="2019-08-03T00:00:00"/>
    <s v="R1012"/>
    <x v="3"/>
    <x v="0"/>
    <x v="0"/>
    <n v="14"/>
    <x v="3"/>
    <n v="21"/>
    <s v="SP3740"/>
    <x v="3"/>
    <n v="67.2"/>
    <n v="1"/>
  </r>
  <r>
    <n v="20278"/>
    <d v="2019-08-03T00:00:00"/>
    <s v="R1012"/>
    <x v="3"/>
    <x v="0"/>
    <x v="0"/>
    <n v="14"/>
    <x v="3"/>
    <n v="40"/>
    <s v="SP3740"/>
    <x v="3"/>
    <n v="128"/>
    <n v="1"/>
  </r>
  <r>
    <n v="20279"/>
    <d v="2019-08-03T00:00:00"/>
    <s v="R1012"/>
    <x v="3"/>
    <x v="0"/>
    <x v="0"/>
    <n v="13"/>
    <x v="0"/>
    <n v="36"/>
    <s v="SP2092"/>
    <x v="4"/>
    <n v="115.2"/>
    <n v="1"/>
  </r>
  <r>
    <n v="21437"/>
    <d v="2019-08-03T00:00:00"/>
    <s v="R1001"/>
    <x v="19"/>
    <x v="2"/>
    <x v="2"/>
    <n v="18"/>
    <x v="5"/>
    <n v="15"/>
    <s v="SP1841"/>
    <x v="2"/>
    <n v="18"/>
    <n v="1"/>
  </r>
  <r>
    <n v="20280"/>
    <d v="2019-08-04T00:00:00"/>
    <s v="R1008"/>
    <x v="15"/>
    <x v="0"/>
    <x v="0"/>
    <n v="17"/>
    <x v="4"/>
    <n v="15"/>
    <s v="SP1571"/>
    <x v="7"/>
    <n v="49.5"/>
    <n v="1"/>
  </r>
  <r>
    <n v="20281"/>
    <d v="2019-08-04T00:00:00"/>
    <s v="R1008"/>
    <x v="15"/>
    <x v="0"/>
    <x v="0"/>
    <n v="15"/>
    <x v="1"/>
    <n v="20"/>
    <s v="SP1571"/>
    <x v="7"/>
    <n v="66"/>
    <n v="1"/>
  </r>
  <r>
    <n v="20282"/>
    <d v="2019-08-04T00:00:00"/>
    <s v="R1008"/>
    <x v="15"/>
    <x v="0"/>
    <x v="0"/>
    <n v="14"/>
    <x v="3"/>
    <n v="30"/>
    <s v="SP1571"/>
    <x v="7"/>
    <n v="99"/>
    <n v="1"/>
  </r>
  <r>
    <n v="20283"/>
    <d v="2019-08-04T00:00:00"/>
    <s v="R1008"/>
    <x v="15"/>
    <x v="0"/>
    <x v="0"/>
    <n v="13"/>
    <x v="0"/>
    <n v="50"/>
    <s v="SP1571"/>
    <x v="7"/>
    <n v="165"/>
    <n v="1"/>
  </r>
  <r>
    <n v="20284"/>
    <d v="2019-08-04T00:00:00"/>
    <s v="R1008"/>
    <x v="15"/>
    <x v="0"/>
    <x v="0"/>
    <n v="17"/>
    <x v="4"/>
    <n v="30"/>
    <s v="SP1571"/>
    <x v="7"/>
    <n v="99"/>
    <n v="1"/>
  </r>
  <r>
    <n v="21439"/>
    <d v="2019-08-04T00:00:00"/>
    <s v="R1020"/>
    <x v="7"/>
    <x v="1"/>
    <x v="1"/>
    <n v="17"/>
    <x v="4"/>
    <n v="20"/>
    <s v="SP1841"/>
    <x v="2"/>
    <n v="18"/>
    <n v="1"/>
  </r>
  <r>
    <n v="21440"/>
    <d v="2019-08-04T00:00:00"/>
    <s v="R1020"/>
    <x v="7"/>
    <x v="1"/>
    <x v="1"/>
    <n v="17"/>
    <x v="4"/>
    <n v="14"/>
    <s v="SP1841"/>
    <x v="2"/>
    <n v="12.6"/>
    <n v="1"/>
  </r>
  <r>
    <n v="21441"/>
    <d v="2019-08-04T00:00:00"/>
    <s v="R1013"/>
    <x v="12"/>
    <x v="0"/>
    <x v="0"/>
    <n v="17"/>
    <x v="4"/>
    <n v="12"/>
    <s v="SP3156"/>
    <x v="1"/>
    <n v="40.799999999999997"/>
    <n v="1"/>
  </r>
  <r>
    <n v="21442"/>
    <d v="2019-08-04T00:00:00"/>
    <s v="R1013"/>
    <x v="12"/>
    <x v="0"/>
    <x v="0"/>
    <n v="16"/>
    <x v="2"/>
    <n v="5"/>
    <s v="SP3156"/>
    <x v="1"/>
    <n v="17"/>
    <n v="1"/>
  </r>
  <r>
    <n v="21443"/>
    <d v="2019-08-04T00:00:00"/>
    <s v="R1013"/>
    <x v="12"/>
    <x v="0"/>
    <x v="0"/>
    <n v="14"/>
    <x v="3"/>
    <n v="15"/>
    <s v="SP3156"/>
    <x v="1"/>
    <n v="51"/>
    <n v="1"/>
  </r>
  <r>
    <n v="21444"/>
    <d v="2019-08-04T00:00:00"/>
    <s v="R1014"/>
    <x v="0"/>
    <x v="0"/>
    <x v="0"/>
    <n v="18"/>
    <x v="5"/>
    <n v="5"/>
    <s v="SP3156"/>
    <x v="1"/>
    <n v="12.5"/>
    <n v="1"/>
  </r>
  <r>
    <n v="21445"/>
    <d v="2019-08-04T00:00:00"/>
    <s v="R1014"/>
    <x v="0"/>
    <x v="0"/>
    <x v="0"/>
    <n v="14"/>
    <x v="3"/>
    <n v="10"/>
    <s v="SP3156"/>
    <x v="1"/>
    <n v="25"/>
    <n v="1"/>
  </r>
  <r>
    <n v="21446"/>
    <d v="2019-08-04T00:00:00"/>
    <s v="R1014"/>
    <x v="0"/>
    <x v="0"/>
    <x v="0"/>
    <n v="14"/>
    <x v="3"/>
    <n v="12"/>
    <s v="SP3156"/>
    <x v="1"/>
    <n v="30"/>
    <n v="1"/>
  </r>
  <r>
    <n v="21447"/>
    <d v="2019-08-04T00:00:00"/>
    <s v="R1018"/>
    <x v="10"/>
    <x v="1"/>
    <x v="1"/>
    <n v="15"/>
    <x v="1"/>
    <n v="15"/>
    <s v="SP3463"/>
    <x v="0"/>
    <n v="22.5"/>
    <n v="1"/>
  </r>
  <r>
    <n v="21448"/>
    <d v="2019-08-04T00:00:00"/>
    <s v="R1018"/>
    <x v="10"/>
    <x v="1"/>
    <x v="1"/>
    <n v="14"/>
    <x v="3"/>
    <n v="12"/>
    <s v="SP3463"/>
    <x v="0"/>
    <n v="18"/>
    <n v="1"/>
  </r>
  <r>
    <n v="21449"/>
    <d v="2019-08-04T00:00:00"/>
    <s v="R1018"/>
    <x v="10"/>
    <x v="1"/>
    <x v="1"/>
    <n v="15"/>
    <x v="1"/>
    <n v="10"/>
    <s v="SP3463"/>
    <x v="0"/>
    <n v="15"/>
    <n v="1"/>
  </r>
  <r>
    <n v="21450"/>
    <d v="2019-08-04T00:00:00"/>
    <s v="R1009"/>
    <x v="14"/>
    <x v="0"/>
    <x v="0"/>
    <n v="13"/>
    <x v="0"/>
    <n v="40"/>
    <s v="SP2092"/>
    <x v="4"/>
    <n v="100"/>
    <n v="1"/>
  </r>
  <r>
    <n v="21451"/>
    <d v="2019-08-04T00:00:00"/>
    <s v="R1009"/>
    <x v="14"/>
    <x v="0"/>
    <x v="0"/>
    <n v="14"/>
    <x v="3"/>
    <n v="60"/>
    <s v="SP2092"/>
    <x v="4"/>
    <n v="150"/>
    <n v="1"/>
  </r>
  <r>
    <n v="21452"/>
    <d v="2019-08-04T00:00:00"/>
    <s v="R1015"/>
    <x v="6"/>
    <x v="1"/>
    <x v="1"/>
    <n v="13"/>
    <x v="0"/>
    <n v="40"/>
    <s v="SP1841"/>
    <x v="2"/>
    <n v="56"/>
    <n v="1"/>
  </r>
  <r>
    <n v="21453"/>
    <d v="2019-08-04T00:00:00"/>
    <s v="R1015"/>
    <x v="6"/>
    <x v="1"/>
    <x v="1"/>
    <n v="18"/>
    <x v="5"/>
    <n v="30"/>
    <s v="SP1841"/>
    <x v="2"/>
    <n v="42"/>
    <n v="1"/>
  </r>
  <r>
    <n v="21454"/>
    <d v="2019-08-04T00:00:00"/>
    <s v="R1015"/>
    <x v="6"/>
    <x v="1"/>
    <x v="1"/>
    <n v="16"/>
    <x v="2"/>
    <n v="15"/>
    <s v="SP1841"/>
    <x v="2"/>
    <n v="21"/>
    <n v="1"/>
  </r>
  <r>
    <n v="21455"/>
    <d v="2019-08-05T00:00:00"/>
    <s v="R1015"/>
    <x v="6"/>
    <x v="1"/>
    <x v="1"/>
    <n v="13"/>
    <x v="0"/>
    <n v="25"/>
    <s v="SP1815"/>
    <x v="6"/>
    <n v="35"/>
    <n v="1"/>
  </r>
  <r>
    <n v="21456"/>
    <d v="2019-08-05T00:00:00"/>
    <s v="R1002"/>
    <x v="8"/>
    <x v="2"/>
    <x v="2"/>
    <n v="14"/>
    <x v="3"/>
    <n v="10"/>
    <s v="SP2092"/>
    <x v="4"/>
    <n v="24"/>
    <n v="1"/>
  </r>
  <r>
    <n v="21457"/>
    <d v="2019-08-05T00:00:00"/>
    <s v="R1002"/>
    <x v="8"/>
    <x v="2"/>
    <x v="2"/>
    <n v="14"/>
    <x v="3"/>
    <n v="10"/>
    <s v="SP2092"/>
    <x v="4"/>
    <n v="24"/>
    <n v="1"/>
  </r>
  <r>
    <n v="21458"/>
    <d v="2019-08-05T00:00:00"/>
    <s v="R1002"/>
    <x v="8"/>
    <x v="2"/>
    <x v="2"/>
    <n v="13"/>
    <x v="0"/>
    <n v="30"/>
    <s v="SP2092"/>
    <x v="4"/>
    <n v="72"/>
    <n v="1"/>
  </r>
  <r>
    <n v="21459"/>
    <d v="2019-08-05T00:00:00"/>
    <s v="R1004"/>
    <x v="18"/>
    <x v="2"/>
    <x v="2"/>
    <n v="13"/>
    <x v="0"/>
    <n v="6"/>
    <s v="SP3156"/>
    <x v="1"/>
    <n v="10.8"/>
    <n v="1"/>
  </r>
  <r>
    <n v="21460"/>
    <d v="2019-08-05T00:00:00"/>
    <s v="R1004"/>
    <x v="18"/>
    <x v="2"/>
    <x v="2"/>
    <n v="14"/>
    <x v="3"/>
    <n v="6"/>
    <s v="SP3156"/>
    <x v="1"/>
    <n v="10.8"/>
    <n v="1"/>
  </r>
  <r>
    <n v="21461"/>
    <d v="2019-08-05T00:00:00"/>
    <s v="R1004"/>
    <x v="18"/>
    <x v="2"/>
    <x v="2"/>
    <n v="17"/>
    <x v="4"/>
    <n v="20"/>
    <s v="SP3156"/>
    <x v="1"/>
    <n v="36"/>
    <n v="1"/>
  </r>
  <r>
    <n v="20288"/>
    <d v="2019-08-06T00:00:00"/>
    <s v="R1006"/>
    <x v="9"/>
    <x v="2"/>
    <x v="2"/>
    <n v="14"/>
    <x v="3"/>
    <n v="21"/>
    <s v="SP3740"/>
    <x v="3"/>
    <n v="138.6"/>
    <n v="1"/>
  </r>
  <r>
    <n v="20289"/>
    <d v="2019-08-06T00:00:00"/>
    <s v="R1006"/>
    <x v="9"/>
    <x v="2"/>
    <x v="2"/>
    <n v="15"/>
    <x v="1"/>
    <n v="4"/>
    <s v="SP3740"/>
    <x v="3"/>
    <n v="26.4"/>
    <n v="1"/>
  </r>
  <r>
    <n v="20290"/>
    <d v="2019-08-06T00:00:00"/>
    <s v="R1016"/>
    <x v="2"/>
    <x v="1"/>
    <x v="1"/>
    <n v="14"/>
    <x v="3"/>
    <n v="40"/>
    <s v="SP3156"/>
    <x v="1"/>
    <n v="56"/>
    <n v="1"/>
  </r>
  <r>
    <n v="20291"/>
    <d v="2019-08-06T00:00:00"/>
    <s v="R1016"/>
    <x v="2"/>
    <x v="1"/>
    <x v="1"/>
    <n v="16"/>
    <x v="2"/>
    <n v="28"/>
    <s v="SP3156"/>
    <x v="1"/>
    <n v="39.199999999999996"/>
    <n v="1"/>
  </r>
  <r>
    <n v="20292"/>
    <d v="2019-08-06T00:00:00"/>
    <s v="R1016"/>
    <x v="2"/>
    <x v="1"/>
    <x v="1"/>
    <n v="14"/>
    <x v="3"/>
    <n v="60"/>
    <s v="SP3156"/>
    <x v="1"/>
    <n v="84"/>
    <n v="1"/>
  </r>
  <r>
    <n v="21462"/>
    <d v="2019-08-08T00:00:00"/>
    <s v="R1018"/>
    <x v="10"/>
    <x v="1"/>
    <x v="1"/>
    <n v="16"/>
    <x v="2"/>
    <n v="1"/>
    <s v="SP1841"/>
    <x v="2"/>
    <n v="1.5"/>
    <n v="1"/>
  </r>
  <r>
    <n v="21463"/>
    <d v="2019-08-08T00:00:00"/>
    <s v="R1018"/>
    <x v="10"/>
    <x v="1"/>
    <x v="1"/>
    <n v="13"/>
    <x v="0"/>
    <n v="10"/>
    <s v="SP1841"/>
    <x v="2"/>
    <n v="15"/>
    <n v="1"/>
  </r>
  <r>
    <n v="21464"/>
    <d v="2019-08-08T00:00:00"/>
    <s v="R1017"/>
    <x v="4"/>
    <x v="1"/>
    <x v="1"/>
    <n v="15"/>
    <x v="1"/>
    <n v="60"/>
    <s v="SP3463"/>
    <x v="0"/>
    <n v="102"/>
    <n v="1"/>
  </r>
  <r>
    <n v="21465"/>
    <d v="2019-08-08T00:00:00"/>
    <s v="R1017"/>
    <x v="4"/>
    <x v="1"/>
    <x v="1"/>
    <n v="13"/>
    <x v="0"/>
    <n v="25"/>
    <s v="SP3463"/>
    <x v="0"/>
    <n v="42.5"/>
    <n v="1"/>
  </r>
  <r>
    <n v="21466"/>
    <d v="2019-08-08T00:00:00"/>
    <s v="R1016"/>
    <x v="2"/>
    <x v="1"/>
    <x v="1"/>
    <n v="14"/>
    <x v="3"/>
    <n v="24"/>
    <s v="SP2092"/>
    <x v="4"/>
    <n v="33.599999999999994"/>
    <n v="1"/>
  </r>
  <r>
    <n v="21467"/>
    <d v="2019-08-08T00:00:00"/>
    <s v="R1016"/>
    <x v="2"/>
    <x v="1"/>
    <x v="1"/>
    <n v="14"/>
    <x v="3"/>
    <n v="24"/>
    <s v="SP2092"/>
    <x v="4"/>
    <n v="33.599999999999994"/>
    <n v="1"/>
  </r>
  <r>
    <n v="21468"/>
    <d v="2019-08-08T00:00:00"/>
    <s v="R1016"/>
    <x v="2"/>
    <x v="1"/>
    <x v="1"/>
    <n v="16"/>
    <x v="2"/>
    <n v="20"/>
    <s v="SP2092"/>
    <x v="4"/>
    <n v="28"/>
    <n v="1"/>
  </r>
  <r>
    <n v="20293"/>
    <d v="2019-08-09T00:00:00"/>
    <s v="R1007"/>
    <x v="5"/>
    <x v="2"/>
    <x v="2"/>
    <n v="16"/>
    <x v="2"/>
    <n v="1"/>
    <s v="SP2092"/>
    <x v="4"/>
    <n v="1"/>
    <n v="1"/>
  </r>
  <r>
    <n v="20294"/>
    <d v="2019-08-09T00:00:00"/>
    <s v="R1007"/>
    <x v="5"/>
    <x v="2"/>
    <x v="2"/>
    <n v="17"/>
    <x v="4"/>
    <n v="21"/>
    <s v="SP2092"/>
    <x v="4"/>
    <n v="21"/>
    <n v="1"/>
  </r>
  <r>
    <n v="21469"/>
    <d v="2019-08-09T00:00:00"/>
    <s v="R1007"/>
    <x v="5"/>
    <x v="2"/>
    <x v="2"/>
    <n v="14"/>
    <x v="3"/>
    <n v="24"/>
    <s v="SP1841"/>
    <x v="2"/>
    <n v="24"/>
    <n v="1"/>
  </r>
  <r>
    <n v="21470"/>
    <d v="2019-08-09T00:00:00"/>
    <s v="R1005"/>
    <x v="13"/>
    <x v="2"/>
    <x v="2"/>
    <n v="15"/>
    <x v="1"/>
    <n v="10"/>
    <s v="SP3156"/>
    <x v="1"/>
    <n v="39"/>
    <n v="1"/>
  </r>
  <r>
    <n v="21471"/>
    <d v="2019-08-09T00:00:00"/>
    <s v="R1005"/>
    <x v="13"/>
    <x v="2"/>
    <x v="2"/>
    <n v="18"/>
    <x v="5"/>
    <n v="40"/>
    <s v="SP3156"/>
    <x v="1"/>
    <n v="156"/>
    <n v="1"/>
  </r>
  <r>
    <n v="21472"/>
    <d v="2019-08-09T00:00:00"/>
    <s v="R1015"/>
    <x v="6"/>
    <x v="1"/>
    <x v="1"/>
    <n v="15"/>
    <x v="1"/>
    <n v="35"/>
    <s v="SP3992"/>
    <x v="5"/>
    <n v="49"/>
    <n v="1"/>
  </r>
  <r>
    <n v="21473"/>
    <d v="2019-08-09T00:00:00"/>
    <s v="R1015"/>
    <x v="6"/>
    <x v="1"/>
    <x v="1"/>
    <n v="14"/>
    <x v="3"/>
    <n v="15"/>
    <s v="SP3992"/>
    <x v="5"/>
    <n v="21"/>
    <n v="1"/>
  </r>
  <r>
    <n v="20295"/>
    <d v="2019-08-10T00:00:00"/>
    <s v="R1008"/>
    <x v="15"/>
    <x v="0"/>
    <x v="0"/>
    <n v="17"/>
    <x v="4"/>
    <n v="50"/>
    <s v="SP3992"/>
    <x v="5"/>
    <n v="165"/>
    <n v="1"/>
  </r>
  <r>
    <n v="20296"/>
    <d v="2019-08-10T00:00:00"/>
    <s v="R1008"/>
    <x v="15"/>
    <x v="0"/>
    <x v="0"/>
    <n v="14"/>
    <x v="3"/>
    <n v="21"/>
    <s v="SP3992"/>
    <x v="5"/>
    <n v="69.3"/>
    <n v="1"/>
  </r>
  <r>
    <n v="20297"/>
    <d v="2019-08-10T00:00:00"/>
    <s v="R1019"/>
    <x v="16"/>
    <x v="1"/>
    <x v="1"/>
    <n v="18"/>
    <x v="5"/>
    <n v="16"/>
    <s v="SP1841"/>
    <x v="2"/>
    <n v="35.200000000000003"/>
    <n v="1"/>
  </r>
  <r>
    <n v="20298"/>
    <d v="2019-08-10T00:00:00"/>
    <s v="R1019"/>
    <x v="16"/>
    <x v="1"/>
    <x v="1"/>
    <n v="17"/>
    <x v="4"/>
    <n v="30"/>
    <s v="SP1841"/>
    <x v="2"/>
    <n v="66"/>
    <n v="1"/>
  </r>
  <r>
    <n v="20299"/>
    <d v="2019-08-10T00:00:00"/>
    <s v="R1019"/>
    <x v="16"/>
    <x v="1"/>
    <x v="1"/>
    <n v="13"/>
    <x v="0"/>
    <n v="20"/>
    <s v="SP1841"/>
    <x v="2"/>
    <n v="44"/>
    <n v="1"/>
  </r>
  <r>
    <n v="20300"/>
    <d v="2019-08-10T00:00:00"/>
    <s v="R1019"/>
    <x v="16"/>
    <x v="1"/>
    <x v="1"/>
    <n v="15"/>
    <x v="1"/>
    <n v="3"/>
    <s v="SP1841"/>
    <x v="2"/>
    <n v="6.6000000000000005"/>
    <n v="1"/>
  </r>
  <r>
    <n v="21477"/>
    <d v="2019-08-10T00:00:00"/>
    <s v="R1006"/>
    <x v="9"/>
    <x v="2"/>
    <x v="2"/>
    <n v="16"/>
    <x v="2"/>
    <n v="20"/>
    <s v="SP3463"/>
    <x v="0"/>
    <n v="132"/>
    <n v="1"/>
  </r>
  <r>
    <n v="21478"/>
    <d v="2019-08-10T00:00:00"/>
    <s v="R1006"/>
    <x v="9"/>
    <x v="2"/>
    <x v="2"/>
    <n v="17"/>
    <x v="4"/>
    <n v="30"/>
    <s v="SP3463"/>
    <x v="0"/>
    <n v="198"/>
    <n v="1"/>
  </r>
  <r>
    <n v="21479"/>
    <d v="2019-08-10T00:00:00"/>
    <s v="R1006"/>
    <x v="9"/>
    <x v="2"/>
    <x v="2"/>
    <n v="15"/>
    <x v="1"/>
    <n v="6"/>
    <s v="SP3463"/>
    <x v="0"/>
    <n v="39.599999999999994"/>
    <n v="1"/>
  </r>
  <r>
    <n v="21480"/>
    <d v="2019-08-10T00:00:00"/>
    <s v="R1015"/>
    <x v="6"/>
    <x v="1"/>
    <x v="1"/>
    <n v="16"/>
    <x v="2"/>
    <n v="25"/>
    <s v="SP3463"/>
    <x v="0"/>
    <n v="35"/>
    <n v="1"/>
  </r>
  <r>
    <n v="21481"/>
    <d v="2019-08-10T00:00:00"/>
    <s v="R1015"/>
    <x v="6"/>
    <x v="1"/>
    <x v="1"/>
    <n v="17"/>
    <x v="4"/>
    <n v="12"/>
    <s v="SP3463"/>
    <x v="0"/>
    <n v="16.799999999999997"/>
    <n v="1"/>
  </r>
  <r>
    <n v="21482"/>
    <d v="2019-08-10T00:00:00"/>
    <s v="R1002"/>
    <x v="8"/>
    <x v="2"/>
    <x v="2"/>
    <n v="16"/>
    <x v="2"/>
    <n v="10"/>
    <s v="SP1841"/>
    <x v="2"/>
    <n v="24"/>
    <n v="1"/>
  </r>
  <r>
    <n v="21483"/>
    <d v="2019-08-10T00:00:00"/>
    <s v="R1002"/>
    <x v="8"/>
    <x v="2"/>
    <x v="2"/>
    <n v="13"/>
    <x v="0"/>
    <n v="2"/>
    <s v="SP1841"/>
    <x v="2"/>
    <n v="4.8"/>
    <n v="1"/>
  </r>
  <r>
    <n v="21484"/>
    <d v="2019-08-10T00:00:00"/>
    <s v="R1002"/>
    <x v="8"/>
    <x v="2"/>
    <x v="2"/>
    <n v="14"/>
    <x v="3"/>
    <n v="7"/>
    <s v="SP1841"/>
    <x v="2"/>
    <n v="16.8"/>
    <n v="1"/>
  </r>
  <r>
    <n v="21485"/>
    <d v="2019-08-10T00:00:00"/>
    <s v="R1002"/>
    <x v="8"/>
    <x v="2"/>
    <x v="2"/>
    <n v="13"/>
    <x v="0"/>
    <n v="10"/>
    <s v="SP1841"/>
    <x v="2"/>
    <n v="24"/>
    <n v="1"/>
  </r>
  <r>
    <n v="20301"/>
    <d v="2019-08-11T00:00:00"/>
    <s v="R1005"/>
    <x v="13"/>
    <x v="2"/>
    <x v="2"/>
    <n v="15"/>
    <x v="1"/>
    <n v="25"/>
    <s v="SP3156"/>
    <x v="1"/>
    <n v="97.5"/>
    <n v="1"/>
  </r>
  <r>
    <n v="20302"/>
    <d v="2019-08-11T00:00:00"/>
    <s v="R1005"/>
    <x v="13"/>
    <x v="2"/>
    <x v="2"/>
    <n v="16"/>
    <x v="2"/>
    <n v="30"/>
    <s v="SP3156"/>
    <x v="1"/>
    <n v="117"/>
    <n v="1"/>
  </r>
  <r>
    <n v="20303"/>
    <d v="2019-08-11T00:00:00"/>
    <s v="R1005"/>
    <x v="13"/>
    <x v="2"/>
    <x v="2"/>
    <n v="14"/>
    <x v="3"/>
    <n v="25"/>
    <s v="SP3156"/>
    <x v="1"/>
    <n v="97.5"/>
    <n v="1"/>
  </r>
  <r>
    <n v="20304"/>
    <d v="2019-08-11T00:00:00"/>
    <s v="R1005"/>
    <x v="13"/>
    <x v="2"/>
    <x v="2"/>
    <n v="16"/>
    <x v="2"/>
    <n v="20"/>
    <s v="SP3156"/>
    <x v="1"/>
    <n v="78"/>
    <n v="1"/>
  </r>
  <r>
    <n v="20305"/>
    <d v="2019-08-11T00:00:00"/>
    <s v="R1005"/>
    <x v="13"/>
    <x v="2"/>
    <x v="2"/>
    <n v="14"/>
    <x v="3"/>
    <n v="18"/>
    <s v="SP3156"/>
    <x v="1"/>
    <n v="70.2"/>
    <n v="1"/>
  </r>
  <r>
    <n v="21489"/>
    <d v="2019-08-11T00:00:00"/>
    <s v="R1018"/>
    <x v="10"/>
    <x v="1"/>
    <x v="1"/>
    <n v="15"/>
    <x v="1"/>
    <n v="5"/>
    <s v="SP3156"/>
    <x v="1"/>
    <n v="7.5"/>
    <n v="1"/>
  </r>
  <r>
    <n v="21490"/>
    <d v="2019-08-11T00:00:00"/>
    <s v="R1018"/>
    <x v="10"/>
    <x v="1"/>
    <x v="1"/>
    <n v="14"/>
    <x v="3"/>
    <n v="5"/>
    <s v="SP3156"/>
    <x v="1"/>
    <n v="7.5"/>
    <n v="1"/>
  </r>
  <r>
    <n v="21491"/>
    <d v="2019-08-11T00:00:00"/>
    <s v="R1012"/>
    <x v="3"/>
    <x v="0"/>
    <x v="0"/>
    <n v="18"/>
    <x v="5"/>
    <n v="15"/>
    <s v="SP1815"/>
    <x v="6"/>
    <n v="48"/>
    <n v="1"/>
  </r>
  <r>
    <n v="21492"/>
    <d v="2019-08-11T00:00:00"/>
    <s v="R1012"/>
    <x v="3"/>
    <x v="0"/>
    <x v="0"/>
    <n v="14"/>
    <x v="3"/>
    <n v="60"/>
    <s v="SP1815"/>
    <x v="6"/>
    <n v="192"/>
    <n v="1"/>
  </r>
  <r>
    <n v="21493"/>
    <d v="2019-08-11T00:00:00"/>
    <s v="R1012"/>
    <x v="3"/>
    <x v="0"/>
    <x v="0"/>
    <n v="15"/>
    <x v="1"/>
    <n v="49"/>
    <s v="SP1815"/>
    <x v="6"/>
    <n v="156.80000000000001"/>
    <n v="1"/>
  </r>
  <r>
    <n v="20306"/>
    <d v="2019-08-12T00:00:00"/>
    <s v="R1015"/>
    <x v="6"/>
    <x v="1"/>
    <x v="1"/>
    <n v="16"/>
    <x v="2"/>
    <n v="5"/>
    <s v="SP1841"/>
    <x v="2"/>
    <n v="7"/>
    <n v="1"/>
  </r>
  <r>
    <n v="20307"/>
    <d v="2019-08-12T00:00:00"/>
    <s v="R1015"/>
    <x v="6"/>
    <x v="1"/>
    <x v="1"/>
    <n v="13"/>
    <x v="0"/>
    <n v="10"/>
    <s v="SP1841"/>
    <x v="2"/>
    <n v="14"/>
    <n v="1"/>
  </r>
  <r>
    <n v="20308"/>
    <d v="2019-08-12T00:00:00"/>
    <s v="R1020"/>
    <x v="7"/>
    <x v="1"/>
    <x v="1"/>
    <n v="14"/>
    <x v="3"/>
    <n v="12"/>
    <s v="SP3740"/>
    <x v="3"/>
    <n v="10.8"/>
    <n v="1"/>
  </r>
  <r>
    <n v="20309"/>
    <d v="2019-08-12T00:00:00"/>
    <s v="R1020"/>
    <x v="7"/>
    <x v="1"/>
    <x v="1"/>
    <n v="15"/>
    <x v="1"/>
    <n v="28"/>
    <s v="SP3740"/>
    <x v="3"/>
    <n v="25.2"/>
    <n v="1"/>
  </r>
  <r>
    <n v="21494"/>
    <d v="2019-08-12T00:00:00"/>
    <s v="R1008"/>
    <x v="15"/>
    <x v="0"/>
    <x v="0"/>
    <n v="14"/>
    <x v="3"/>
    <n v="25"/>
    <s v="SP1841"/>
    <x v="2"/>
    <n v="82.5"/>
    <n v="1"/>
  </r>
  <r>
    <n v="21495"/>
    <d v="2019-08-12T00:00:00"/>
    <s v="R1008"/>
    <x v="15"/>
    <x v="0"/>
    <x v="0"/>
    <n v="16"/>
    <x v="2"/>
    <n v="30"/>
    <s v="SP1841"/>
    <x v="2"/>
    <n v="99"/>
    <n v="1"/>
  </r>
  <r>
    <n v="21496"/>
    <d v="2019-08-12T00:00:00"/>
    <s v="R1008"/>
    <x v="15"/>
    <x v="0"/>
    <x v="0"/>
    <n v="14"/>
    <x v="3"/>
    <n v="36"/>
    <s v="SP1841"/>
    <x v="2"/>
    <n v="118.8"/>
    <n v="1"/>
  </r>
  <r>
    <n v="21497"/>
    <d v="2019-08-12T00:00:00"/>
    <s v="R1008"/>
    <x v="15"/>
    <x v="0"/>
    <x v="0"/>
    <n v="14"/>
    <x v="3"/>
    <n v="25"/>
    <s v="SP1841"/>
    <x v="2"/>
    <n v="82.5"/>
    <n v="1"/>
  </r>
  <r>
    <n v="21498"/>
    <d v="2019-08-12T00:00:00"/>
    <s v="R1003"/>
    <x v="17"/>
    <x v="2"/>
    <x v="2"/>
    <n v="16"/>
    <x v="2"/>
    <n v="42"/>
    <s v="SP1841"/>
    <x v="2"/>
    <n v="63"/>
    <n v="1"/>
  </r>
  <r>
    <n v="21499"/>
    <d v="2019-08-12T00:00:00"/>
    <s v="R1003"/>
    <x v="17"/>
    <x v="2"/>
    <x v="2"/>
    <n v="17"/>
    <x v="4"/>
    <n v="30"/>
    <s v="SP1841"/>
    <x v="2"/>
    <n v="45"/>
    <n v="1"/>
  </r>
  <r>
    <n v="21504"/>
    <d v="2019-08-12T00:00:00"/>
    <s v="R1007"/>
    <x v="5"/>
    <x v="2"/>
    <x v="2"/>
    <n v="18"/>
    <x v="5"/>
    <n v="30"/>
    <s v="SP1815"/>
    <x v="6"/>
    <n v="30"/>
    <n v="1"/>
  </r>
  <r>
    <n v="21505"/>
    <d v="2019-08-12T00:00:00"/>
    <s v="R1007"/>
    <x v="5"/>
    <x v="2"/>
    <x v="2"/>
    <n v="14"/>
    <x v="3"/>
    <n v="2"/>
    <s v="SP1815"/>
    <x v="6"/>
    <n v="2"/>
    <n v="1"/>
  </r>
  <r>
    <n v="20310"/>
    <d v="2019-08-13T00:00:00"/>
    <s v="R1012"/>
    <x v="3"/>
    <x v="0"/>
    <x v="0"/>
    <n v="15"/>
    <x v="1"/>
    <n v="15"/>
    <s v="SP3463"/>
    <x v="0"/>
    <n v="48"/>
    <n v="1"/>
  </r>
  <r>
    <n v="20311"/>
    <d v="2019-08-13T00:00:00"/>
    <s v="R1012"/>
    <x v="3"/>
    <x v="0"/>
    <x v="0"/>
    <n v="16"/>
    <x v="2"/>
    <n v="8"/>
    <s v="SP3463"/>
    <x v="0"/>
    <n v="25.6"/>
    <n v="1"/>
  </r>
  <r>
    <n v="21506"/>
    <d v="2019-08-15T00:00:00"/>
    <s v="R1012"/>
    <x v="3"/>
    <x v="0"/>
    <x v="0"/>
    <n v="18"/>
    <x v="5"/>
    <n v="20"/>
    <s v="SP3463"/>
    <x v="0"/>
    <n v="64"/>
    <n v="1"/>
  </r>
  <r>
    <n v="21507"/>
    <d v="2019-08-15T00:00:00"/>
    <s v="R1015"/>
    <x v="6"/>
    <x v="1"/>
    <x v="1"/>
    <n v="16"/>
    <x v="2"/>
    <n v="4"/>
    <s v="SP1841"/>
    <x v="2"/>
    <n v="5.6"/>
    <n v="1"/>
  </r>
  <r>
    <n v="21508"/>
    <d v="2019-08-15T00:00:00"/>
    <s v="R1015"/>
    <x v="6"/>
    <x v="1"/>
    <x v="1"/>
    <n v="15"/>
    <x v="1"/>
    <n v="21"/>
    <s v="SP1841"/>
    <x v="2"/>
    <n v="29.4"/>
    <n v="1"/>
  </r>
  <r>
    <n v="21509"/>
    <d v="2019-08-15T00:00:00"/>
    <s v="R1015"/>
    <x v="6"/>
    <x v="1"/>
    <x v="1"/>
    <n v="17"/>
    <x v="4"/>
    <n v="8"/>
    <s v="SP1841"/>
    <x v="2"/>
    <n v="11.2"/>
    <n v="1"/>
  </r>
  <r>
    <n v="21510"/>
    <d v="2019-08-15T00:00:00"/>
    <s v="R1010"/>
    <x v="1"/>
    <x v="0"/>
    <x v="0"/>
    <n v="16"/>
    <x v="2"/>
    <n v="30"/>
    <s v="SP3463"/>
    <x v="0"/>
    <n v="84"/>
    <n v="1"/>
  </r>
  <r>
    <n v="20312"/>
    <d v="2019-08-16T00:00:00"/>
    <s v="R1010"/>
    <x v="1"/>
    <x v="0"/>
    <x v="0"/>
    <n v="14"/>
    <x v="3"/>
    <n v="35"/>
    <s v="SP3156"/>
    <x v="1"/>
    <n v="98"/>
    <n v="1"/>
  </r>
  <r>
    <n v="20313"/>
    <d v="2019-08-16T00:00:00"/>
    <s v="R1010"/>
    <x v="1"/>
    <x v="0"/>
    <x v="0"/>
    <n v="15"/>
    <x v="1"/>
    <n v="40"/>
    <s v="SP3156"/>
    <x v="1"/>
    <n v="112"/>
    <n v="1"/>
  </r>
  <r>
    <n v="20314"/>
    <d v="2019-08-16T00:00:00"/>
    <s v="R1010"/>
    <x v="1"/>
    <x v="0"/>
    <x v="0"/>
    <n v="18"/>
    <x v="5"/>
    <n v="2"/>
    <s v="SP3156"/>
    <x v="1"/>
    <n v="5.6"/>
    <n v="1"/>
  </r>
  <r>
    <n v="21511"/>
    <d v="2019-08-16T00:00:00"/>
    <s v="R1004"/>
    <x v="18"/>
    <x v="2"/>
    <x v="2"/>
    <n v="15"/>
    <x v="1"/>
    <n v="20"/>
    <s v="SP1571"/>
    <x v="7"/>
    <n v="36"/>
    <n v="1"/>
  </r>
  <r>
    <n v="21512"/>
    <d v="2019-08-16T00:00:00"/>
    <s v="R1004"/>
    <x v="18"/>
    <x v="2"/>
    <x v="2"/>
    <n v="17"/>
    <x v="4"/>
    <n v="8"/>
    <s v="SP1571"/>
    <x v="7"/>
    <n v="14.4"/>
    <n v="1"/>
  </r>
  <r>
    <n v="21513"/>
    <d v="2019-08-16T00:00:00"/>
    <s v="R1012"/>
    <x v="3"/>
    <x v="0"/>
    <x v="0"/>
    <n v="13"/>
    <x v="0"/>
    <n v="35"/>
    <s v="SP3463"/>
    <x v="0"/>
    <n v="112"/>
    <n v="1"/>
  </r>
  <r>
    <n v="21514"/>
    <d v="2019-08-16T00:00:00"/>
    <s v="R1012"/>
    <x v="3"/>
    <x v="0"/>
    <x v="0"/>
    <n v="15"/>
    <x v="1"/>
    <n v="24"/>
    <s v="SP3463"/>
    <x v="0"/>
    <n v="76.800000000000011"/>
    <n v="1"/>
  </r>
  <r>
    <n v="21515"/>
    <d v="2019-08-16T00:00:00"/>
    <s v="R1012"/>
    <x v="3"/>
    <x v="0"/>
    <x v="0"/>
    <n v="13"/>
    <x v="0"/>
    <n v="49"/>
    <s v="SP3463"/>
    <x v="0"/>
    <n v="156.80000000000001"/>
    <n v="1"/>
  </r>
  <r>
    <n v="21516"/>
    <d v="2019-08-16T00:00:00"/>
    <s v="R1012"/>
    <x v="3"/>
    <x v="0"/>
    <x v="0"/>
    <n v="16"/>
    <x v="2"/>
    <n v="20"/>
    <s v="SP3463"/>
    <x v="0"/>
    <n v="64"/>
    <n v="1"/>
  </r>
  <r>
    <n v="21517"/>
    <d v="2019-08-16T00:00:00"/>
    <s v="R1020"/>
    <x v="7"/>
    <x v="1"/>
    <x v="1"/>
    <n v="15"/>
    <x v="1"/>
    <n v="40"/>
    <s v="SP2092"/>
    <x v="4"/>
    <n v="36"/>
    <n v="1"/>
  </r>
  <r>
    <n v="21518"/>
    <d v="2019-08-16T00:00:00"/>
    <s v="R1020"/>
    <x v="7"/>
    <x v="1"/>
    <x v="1"/>
    <n v="15"/>
    <x v="1"/>
    <n v="10"/>
    <s v="SP2092"/>
    <x v="4"/>
    <n v="9"/>
    <n v="1"/>
  </r>
  <r>
    <n v="20318"/>
    <d v="2019-08-17T00:00:00"/>
    <s v="R1007"/>
    <x v="5"/>
    <x v="2"/>
    <x v="2"/>
    <n v="17"/>
    <x v="4"/>
    <n v="30"/>
    <s v="SP2092"/>
    <x v="4"/>
    <n v="30"/>
    <n v="1"/>
  </r>
  <r>
    <n v="20319"/>
    <d v="2019-08-17T00:00:00"/>
    <s v="R1007"/>
    <x v="5"/>
    <x v="2"/>
    <x v="2"/>
    <n v="17"/>
    <x v="4"/>
    <n v="20"/>
    <s v="SP2092"/>
    <x v="4"/>
    <n v="20"/>
    <n v="1"/>
  </r>
  <r>
    <n v="21521"/>
    <d v="2019-08-17T00:00:00"/>
    <s v="R1010"/>
    <x v="1"/>
    <x v="0"/>
    <x v="0"/>
    <n v="14"/>
    <x v="3"/>
    <n v="30"/>
    <s v="SP1571"/>
    <x v="7"/>
    <n v="84"/>
    <n v="1"/>
  </r>
  <r>
    <n v="21522"/>
    <d v="2019-08-17T00:00:00"/>
    <s v="R1010"/>
    <x v="1"/>
    <x v="0"/>
    <x v="0"/>
    <n v="13"/>
    <x v="0"/>
    <n v="44"/>
    <s v="SP1571"/>
    <x v="7"/>
    <n v="123.19999999999999"/>
    <n v="1"/>
  </r>
  <r>
    <n v="21523"/>
    <d v="2019-08-17T00:00:00"/>
    <s v="R1010"/>
    <x v="1"/>
    <x v="0"/>
    <x v="0"/>
    <n v="14"/>
    <x v="3"/>
    <n v="80"/>
    <s v="SP1571"/>
    <x v="7"/>
    <n v="224"/>
    <n v="1"/>
  </r>
  <r>
    <n v="21524"/>
    <d v="2019-08-17T00:00:00"/>
    <s v="R1010"/>
    <x v="1"/>
    <x v="0"/>
    <x v="0"/>
    <n v="13"/>
    <x v="0"/>
    <n v="50"/>
    <s v="SP1571"/>
    <x v="7"/>
    <n v="140"/>
    <n v="1"/>
  </r>
  <r>
    <n v="21525"/>
    <d v="2019-08-17T00:00:00"/>
    <s v="R1020"/>
    <x v="7"/>
    <x v="1"/>
    <x v="1"/>
    <n v="14"/>
    <x v="3"/>
    <n v="28"/>
    <s v="SP1229"/>
    <x v="8"/>
    <n v="25.2"/>
    <n v="1"/>
  </r>
  <r>
    <n v="21526"/>
    <d v="2019-08-17T00:00:00"/>
    <s v="R1007"/>
    <x v="5"/>
    <x v="2"/>
    <x v="2"/>
    <n v="17"/>
    <x v="4"/>
    <n v="21"/>
    <s v="SP1841"/>
    <x v="2"/>
    <n v="21"/>
    <n v="1"/>
  </r>
  <r>
    <n v="21527"/>
    <d v="2019-08-17T00:00:00"/>
    <s v="R1007"/>
    <x v="5"/>
    <x v="2"/>
    <x v="2"/>
    <n v="16"/>
    <x v="2"/>
    <n v="15"/>
    <s v="SP1841"/>
    <x v="2"/>
    <n v="15"/>
    <n v="1"/>
  </r>
  <r>
    <n v="21528"/>
    <d v="2019-08-17T00:00:00"/>
    <s v="R1007"/>
    <x v="5"/>
    <x v="2"/>
    <x v="2"/>
    <n v="16"/>
    <x v="2"/>
    <n v="15"/>
    <s v="SP1841"/>
    <x v="2"/>
    <n v="15"/>
    <n v="1"/>
  </r>
  <r>
    <n v="20320"/>
    <d v="2019-08-18T00:00:00"/>
    <s v="R1007"/>
    <x v="5"/>
    <x v="2"/>
    <x v="2"/>
    <n v="17"/>
    <x v="4"/>
    <n v="18"/>
    <s v="SP3740"/>
    <x v="3"/>
    <n v="18"/>
    <n v="1"/>
  </r>
  <r>
    <n v="20321"/>
    <d v="2019-08-18T00:00:00"/>
    <s v="R1007"/>
    <x v="5"/>
    <x v="2"/>
    <x v="2"/>
    <n v="15"/>
    <x v="1"/>
    <n v="80"/>
    <s v="SP3740"/>
    <x v="3"/>
    <n v="80"/>
    <n v="1"/>
  </r>
  <r>
    <n v="21529"/>
    <d v="2019-08-18T00:00:00"/>
    <s v="R1017"/>
    <x v="4"/>
    <x v="1"/>
    <x v="1"/>
    <n v="18"/>
    <x v="5"/>
    <n v="18"/>
    <s v="SP1815"/>
    <x v="6"/>
    <n v="30.599999999999998"/>
    <n v="1"/>
  </r>
  <r>
    <n v="21530"/>
    <d v="2019-08-18T00:00:00"/>
    <s v="R1017"/>
    <x v="4"/>
    <x v="1"/>
    <x v="1"/>
    <n v="13"/>
    <x v="0"/>
    <n v="5"/>
    <s v="SP1815"/>
    <x v="6"/>
    <n v="8.5"/>
    <n v="1"/>
  </r>
  <r>
    <n v="21531"/>
    <d v="2019-08-18T00:00:00"/>
    <s v="R1017"/>
    <x v="4"/>
    <x v="1"/>
    <x v="1"/>
    <n v="17"/>
    <x v="4"/>
    <n v="18"/>
    <s v="SP1815"/>
    <x v="6"/>
    <n v="30.599999999999998"/>
    <n v="1"/>
  </r>
  <r>
    <n v="21532"/>
    <d v="2019-08-18T00:00:00"/>
    <s v="R1012"/>
    <x v="3"/>
    <x v="0"/>
    <x v="0"/>
    <n v="13"/>
    <x v="0"/>
    <n v="10"/>
    <s v="SP1841"/>
    <x v="2"/>
    <n v="32"/>
    <n v="1"/>
  </r>
  <r>
    <n v="21533"/>
    <d v="2019-08-18T00:00:00"/>
    <s v="R1012"/>
    <x v="3"/>
    <x v="0"/>
    <x v="0"/>
    <n v="16"/>
    <x v="2"/>
    <n v="20"/>
    <s v="SP1841"/>
    <x v="2"/>
    <n v="64"/>
    <n v="1"/>
  </r>
  <r>
    <n v="21534"/>
    <d v="2019-08-18T00:00:00"/>
    <s v="R1005"/>
    <x v="13"/>
    <x v="2"/>
    <x v="2"/>
    <n v="16"/>
    <x v="2"/>
    <n v="25"/>
    <s v="SP3156"/>
    <x v="1"/>
    <n v="97.5"/>
    <n v="1"/>
  </r>
  <r>
    <n v="21535"/>
    <d v="2019-08-18T00:00:00"/>
    <s v="R1005"/>
    <x v="13"/>
    <x v="2"/>
    <x v="2"/>
    <n v="15"/>
    <x v="1"/>
    <n v="25"/>
    <s v="SP3156"/>
    <x v="1"/>
    <n v="97.5"/>
    <n v="1"/>
  </r>
  <r>
    <n v="21536"/>
    <d v="2019-08-18T00:00:00"/>
    <s v="R1005"/>
    <x v="13"/>
    <x v="2"/>
    <x v="2"/>
    <n v="18"/>
    <x v="5"/>
    <n v="40"/>
    <s v="SP3156"/>
    <x v="1"/>
    <n v="156"/>
    <n v="1"/>
  </r>
  <r>
    <n v="20322"/>
    <d v="2019-08-19T00:00:00"/>
    <s v="R1007"/>
    <x v="5"/>
    <x v="2"/>
    <x v="2"/>
    <n v="13"/>
    <x v="0"/>
    <n v="12"/>
    <s v="SP3156"/>
    <x v="1"/>
    <n v="12"/>
    <n v="1"/>
  </r>
  <r>
    <n v="20323"/>
    <d v="2019-08-19T00:00:00"/>
    <s v="R1007"/>
    <x v="5"/>
    <x v="2"/>
    <x v="2"/>
    <n v="13"/>
    <x v="0"/>
    <n v="12"/>
    <s v="SP3156"/>
    <x v="1"/>
    <n v="12"/>
    <n v="1"/>
  </r>
  <r>
    <n v="20324"/>
    <d v="2019-08-19T00:00:00"/>
    <s v="R1002"/>
    <x v="8"/>
    <x v="2"/>
    <x v="2"/>
    <n v="15"/>
    <x v="1"/>
    <n v="10"/>
    <s v="SP3992"/>
    <x v="5"/>
    <n v="24"/>
    <n v="1"/>
  </r>
  <r>
    <n v="20325"/>
    <d v="2019-08-19T00:00:00"/>
    <s v="R1002"/>
    <x v="8"/>
    <x v="2"/>
    <x v="2"/>
    <n v="17"/>
    <x v="4"/>
    <n v="12"/>
    <s v="SP3992"/>
    <x v="5"/>
    <n v="28.799999999999997"/>
    <n v="1"/>
  </r>
  <r>
    <n v="20326"/>
    <d v="2019-08-19T00:00:00"/>
    <s v="R1002"/>
    <x v="8"/>
    <x v="2"/>
    <x v="2"/>
    <n v="17"/>
    <x v="4"/>
    <n v="18"/>
    <s v="SP3992"/>
    <x v="5"/>
    <n v="43.199999999999996"/>
    <n v="1"/>
  </r>
  <r>
    <n v="20327"/>
    <d v="2019-08-19T00:00:00"/>
    <s v="R1002"/>
    <x v="8"/>
    <x v="2"/>
    <x v="2"/>
    <n v="16"/>
    <x v="2"/>
    <n v="21"/>
    <s v="SP3992"/>
    <x v="5"/>
    <n v="50.4"/>
    <n v="1"/>
  </r>
  <r>
    <n v="21537"/>
    <d v="2019-08-19T00:00:00"/>
    <s v="R1007"/>
    <x v="5"/>
    <x v="2"/>
    <x v="2"/>
    <n v="13"/>
    <x v="0"/>
    <n v="4"/>
    <s v="SP3463"/>
    <x v="0"/>
    <n v="4"/>
    <n v="1"/>
  </r>
  <r>
    <n v="21538"/>
    <d v="2019-08-19T00:00:00"/>
    <s v="R1018"/>
    <x v="10"/>
    <x v="1"/>
    <x v="1"/>
    <n v="14"/>
    <x v="3"/>
    <n v="4"/>
    <s v="SP3463"/>
    <x v="0"/>
    <n v="6"/>
    <n v="1"/>
  </r>
  <r>
    <n v="21539"/>
    <d v="2019-08-19T00:00:00"/>
    <s v="R1018"/>
    <x v="10"/>
    <x v="1"/>
    <x v="1"/>
    <n v="17"/>
    <x v="4"/>
    <n v="40"/>
    <s v="SP3463"/>
    <x v="0"/>
    <n v="60"/>
    <n v="1"/>
  </r>
  <r>
    <n v="21540"/>
    <d v="2019-08-19T00:00:00"/>
    <s v="R1018"/>
    <x v="10"/>
    <x v="1"/>
    <x v="1"/>
    <n v="14"/>
    <x v="3"/>
    <n v="9"/>
    <s v="SP3463"/>
    <x v="0"/>
    <n v="13.5"/>
    <n v="1"/>
  </r>
  <r>
    <n v="21541"/>
    <d v="2019-08-19T00:00:00"/>
    <s v="R1017"/>
    <x v="4"/>
    <x v="1"/>
    <x v="1"/>
    <n v="18"/>
    <x v="5"/>
    <n v="12"/>
    <s v="SP2092"/>
    <x v="4"/>
    <n v="20.399999999999999"/>
    <n v="1"/>
  </r>
  <r>
    <n v="21542"/>
    <d v="2019-08-19T00:00:00"/>
    <s v="R1017"/>
    <x v="4"/>
    <x v="1"/>
    <x v="1"/>
    <n v="14"/>
    <x v="3"/>
    <n v="6"/>
    <s v="SP2092"/>
    <x v="4"/>
    <n v="10.199999999999999"/>
    <n v="1"/>
  </r>
  <r>
    <n v="21543"/>
    <d v="2019-08-19T00:00:00"/>
    <s v="R1017"/>
    <x v="4"/>
    <x v="1"/>
    <x v="1"/>
    <n v="16"/>
    <x v="2"/>
    <n v="30"/>
    <s v="SP2092"/>
    <x v="4"/>
    <n v="51"/>
    <n v="1"/>
  </r>
  <r>
    <n v="21544"/>
    <d v="2019-08-19T00:00:00"/>
    <s v="R1017"/>
    <x v="4"/>
    <x v="1"/>
    <x v="1"/>
    <n v="14"/>
    <x v="3"/>
    <n v="60"/>
    <s v="SP2092"/>
    <x v="4"/>
    <n v="102"/>
    <n v="1"/>
  </r>
  <r>
    <n v="20328"/>
    <d v="2019-08-20T00:00:00"/>
    <s v="R1008"/>
    <x v="15"/>
    <x v="0"/>
    <x v="0"/>
    <n v="18"/>
    <x v="5"/>
    <n v="60"/>
    <s v="SP1229"/>
    <x v="8"/>
    <n v="198"/>
    <n v="1"/>
  </r>
  <r>
    <n v="20329"/>
    <d v="2019-08-20T00:00:00"/>
    <s v="R1008"/>
    <x v="15"/>
    <x v="0"/>
    <x v="0"/>
    <n v="13"/>
    <x v="0"/>
    <n v="35"/>
    <s v="SP1229"/>
    <x v="8"/>
    <n v="115.5"/>
    <n v="1"/>
  </r>
  <r>
    <n v="20330"/>
    <d v="2019-08-20T00:00:00"/>
    <s v="R1008"/>
    <x v="15"/>
    <x v="0"/>
    <x v="0"/>
    <n v="15"/>
    <x v="1"/>
    <n v="42"/>
    <s v="SP1229"/>
    <x v="8"/>
    <n v="138.6"/>
    <n v="1"/>
  </r>
  <r>
    <n v="21545"/>
    <d v="2019-08-22T00:00:00"/>
    <s v="R1020"/>
    <x v="7"/>
    <x v="1"/>
    <x v="1"/>
    <n v="18"/>
    <x v="5"/>
    <n v="5"/>
    <s v="SP3156"/>
    <x v="1"/>
    <n v="4.5"/>
    <n v="1"/>
  </r>
  <r>
    <n v="21546"/>
    <d v="2019-08-22T00:00:00"/>
    <s v="R1003"/>
    <x v="17"/>
    <x v="2"/>
    <x v="2"/>
    <n v="13"/>
    <x v="0"/>
    <n v="15"/>
    <s v="SP1229"/>
    <x v="8"/>
    <n v="22.5"/>
    <n v="1"/>
  </r>
  <r>
    <n v="21547"/>
    <d v="2019-08-22T00:00:00"/>
    <s v="R1003"/>
    <x v="17"/>
    <x v="2"/>
    <x v="2"/>
    <n v="15"/>
    <x v="1"/>
    <n v="50"/>
    <s v="SP1229"/>
    <x v="8"/>
    <n v="75"/>
    <n v="1"/>
  </r>
  <r>
    <n v="21548"/>
    <d v="2019-08-22T00:00:00"/>
    <s v="R1003"/>
    <x v="17"/>
    <x v="2"/>
    <x v="2"/>
    <n v="16"/>
    <x v="2"/>
    <n v="6"/>
    <s v="SP1229"/>
    <x v="8"/>
    <n v="9"/>
    <n v="1"/>
  </r>
  <r>
    <n v="21549"/>
    <d v="2019-08-22T00:00:00"/>
    <s v="R1012"/>
    <x v="3"/>
    <x v="0"/>
    <x v="0"/>
    <n v="18"/>
    <x v="5"/>
    <n v="16"/>
    <s v="SP3156"/>
    <x v="1"/>
    <n v="51.2"/>
    <n v="1"/>
  </r>
  <r>
    <n v="21550"/>
    <d v="2019-08-22T00:00:00"/>
    <s v="R1012"/>
    <x v="3"/>
    <x v="0"/>
    <x v="0"/>
    <n v="17"/>
    <x v="4"/>
    <n v="2"/>
    <s v="SP3156"/>
    <x v="1"/>
    <n v="6.4"/>
    <n v="1"/>
  </r>
  <r>
    <n v="21551"/>
    <d v="2019-08-22T00:00:00"/>
    <s v="R1007"/>
    <x v="5"/>
    <x v="2"/>
    <x v="2"/>
    <n v="14"/>
    <x v="3"/>
    <n v="50"/>
    <s v="SP1229"/>
    <x v="8"/>
    <n v="50"/>
    <n v="1"/>
  </r>
  <r>
    <n v="21552"/>
    <d v="2019-08-22T00:00:00"/>
    <s v="R1007"/>
    <x v="5"/>
    <x v="2"/>
    <x v="2"/>
    <n v="13"/>
    <x v="0"/>
    <n v="50"/>
    <s v="SP1229"/>
    <x v="8"/>
    <n v="50"/>
    <n v="1"/>
  </r>
  <r>
    <n v="20331"/>
    <d v="2019-08-23T00:00:00"/>
    <s v="R1016"/>
    <x v="2"/>
    <x v="1"/>
    <x v="1"/>
    <n v="14"/>
    <x v="3"/>
    <n v="2"/>
    <s v="SP3740"/>
    <x v="3"/>
    <n v="2.8"/>
    <n v="1"/>
  </r>
  <r>
    <n v="20332"/>
    <d v="2019-08-23T00:00:00"/>
    <s v="R1016"/>
    <x v="2"/>
    <x v="1"/>
    <x v="1"/>
    <n v="15"/>
    <x v="1"/>
    <n v="12"/>
    <s v="SP3740"/>
    <x v="3"/>
    <n v="16.799999999999997"/>
    <n v="1"/>
  </r>
  <r>
    <n v="20333"/>
    <d v="2019-08-23T00:00:00"/>
    <s v="R1019"/>
    <x v="16"/>
    <x v="1"/>
    <x v="1"/>
    <n v="15"/>
    <x v="1"/>
    <n v="15"/>
    <s v="SP3992"/>
    <x v="5"/>
    <n v="33"/>
    <n v="1"/>
  </r>
  <r>
    <n v="20334"/>
    <d v="2019-08-23T00:00:00"/>
    <s v="R1019"/>
    <x v="16"/>
    <x v="1"/>
    <x v="1"/>
    <n v="15"/>
    <x v="1"/>
    <n v="20"/>
    <s v="SP3992"/>
    <x v="5"/>
    <n v="44"/>
    <n v="1"/>
  </r>
  <r>
    <n v="20335"/>
    <d v="2019-08-23T00:00:00"/>
    <s v="R1019"/>
    <x v="16"/>
    <x v="1"/>
    <x v="1"/>
    <n v="14"/>
    <x v="3"/>
    <n v="21"/>
    <s v="SP3992"/>
    <x v="5"/>
    <n v="46.2"/>
    <n v="1"/>
  </r>
  <r>
    <n v="21553"/>
    <d v="2019-08-23T00:00:00"/>
    <s v="R1016"/>
    <x v="2"/>
    <x v="1"/>
    <x v="1"/>
    <n v="13"/>
    <x v="0"/>
    <n v="25"/>
    <s v="SP3992"/>
    <x v="5"/>
    <n v="35"/>
    <n v="1"/>
  </r>
  <r>
    <n v="21554"/>
    <d v="2019-08-23T00:00:00"/>
    <s v="R1016"/>
    <x v="2"/>
    <x v="1"/>
    <x v="1"/>
    <n v="16"/>
    <x v="2"/>
    <n v="30"/>
    <s v="SP3992"/>
    <x v="5"/>
    <n v="42"/>
    <n v="1"/>
  </r>
  <r>
    <n v="21555"/>
    <d v="2019-08-23T00:00:00"/>
    <s v="R1016"/>
    <x v="2"/>
    <x v="1"/>
    <x v="1"/>
    <n v="13"/>
    <x v="0"/>
    <n v="24"/>
    <s v="SP3992"/>
    <x v="5"/>
    <n v="33.599999999999994"/>
    <n v="1"/>
  </r>
  <r>
    <n v="21556"/>
    <d v="2019-08-23T00:00:00"/>
    <s v="R1016"/>
    <x v="2"/>
    <x v="1"/>
    <x v="1"/>
    <n v="14"/>
    <x v="3"/>
    <n v="28"/>
    <s v="SP3992"/>
    <x v="5"/>
    <n v="39.199999999999996"/>
    <n v="1"/>
  </r>
  <r>
    <n v="21557"/>
    <d v="2019-08-23T00:00:00"/>
    <s v="R1006"/>
    <x v="9"/>
    <x v="2"/>
    <x v="2"/>
    <n v="15"/>
    <x v="1"/>
    <n v="12"/>
    <s v="SP3740"/>
    <x v="3"/>
    <n v="79.199999999999989"/>
    <n v="1"/>
  </r>
  <r>
    <n v="21558"/>
    <d v="2019-08-23T00:00:00"/>
    <s v="R1012"/>
    <x v="3"/>
    <x v="0"/>
    <x v="0"/>
    <n v="17"/>
    <x v="4"/>
    <n v="8"/>
    <s v="SP1815"/>
    <x v="6"/>
    <n v="25.6"/>
    <n v="1"/>
  </r>
  <r>
    <n v="21559"/>
    <d v="2019-08-23T00:00:00"/>
    <s v="R1012"/>
    <x v="3"/>
    <x v="0"/>
    <x v="0"/>
    <n v="14"/>
    <x v="3"/>
    <n v="14"/>
    <s v="SP1815"/>
    <x v="6"/>
    <n v="44.800000000000004"/>
    <n v="1"/>
  </r>
  <r>
    <n v="21560"/>
    <d v="2019-08-23T00:00:00"/>
    <s v="R1012"/>
    <x v="3"/>
    <x v="0"/>
    <x v="0"/>
    <n v="14"/>
    <x v="3"/>
    <n v="12"/>
    <s v="SP1815"/>
    <x v="6"/>
    <n v="38.400000000000006"/>
    <n v="1"/>
  </r>
  <r>
    <n v="21561"/>
    <d v="2019-08-24T00:00:00"/>
    <s v="R1016"/>
    <x v="2"/>
    <x v="1"/>
    <x v="1"/>
    <n v="15"/>
    <x v="1"/>
    <n v="40"/>
    <s v="SP3740"/>
    <x v="3"/>
    <n v="56"/>
    <n v="1"/>
  </r>
  <r>
    <n v="21562"/>
    <d v="2019-08-24T00:00:00"/>
    <s v="R1016"/>
    <x v="2"/>
    <x v="1"/>
    <x v="1"/>
    <n v="17"/>
    <x v="4"/>
    <n v="8"/>
    <s v="SP3740"/>
    <x v="3"/>
    <n v="11.2"/>
    <n v="1"/>
  </r>
  <r>
    <n v="21563"/>
    <d v="2019-08-24T00:00:00"/>
    <s v="R1016"/>
    <x v="2"/>
    <x v="1"/>
    <x v="1"/>
    <n v="16"/>
    <x v="2"/>
    <n v="30"/>
    <s v="SP3740"/>
    <x v="3"/>
    <n v="42"/>
    <n v="1"/>
  </r>
  <r>
    <n v="21564"/>
    <d v="2019-08-24T00:00:00"/>
    <s v="R1004"/>
    <x v="18"/>
    <x v="2"/>
    <x v="2"/>
    <n v="18"/>
    <x v="5"/>
    <n v="20"/>
    <s v="SP1571"/>
    <x v="7"/>
    <n v="36"/>
    <n v="1"/>
  </r>
  <r>
    <n v="21565"/>
    <d v="2019-08-24T00:00:00"/>
    <s v="R1004"/>
    <x v="18"/>
    <x v="2"/>
    <x v="2"/>
    <n v="17"/>
    <x v="4"/>
    <n v="6"/>
    <s v="SP1571"/>
    <x v="7"/>
    <n v="10.8"/>
    <n v="1"/>
  </r>
  <r>
    <n v="21566"/>
    <d v="2019-08-24T00:00:00"/>
    <s v="R1004"/>
    <x v="18"/>
    <x v="2"/>
    <x v="2"/>
    <n v="13"/>
    <x v="0"/>
    <n v="5"/>
    <s v="SP1571"/>
    <x v="7"/>
    <n v="9"/>
    <n v="1"/>
  </r>
  <r>
    <n v="21567"/>
    <d v="2019-08-24T00:00:00"/>
    <s v="R1015"/>
    <x v="6"/>
    <x v="1"/>
    <x v="1"/>
    <n v="15"/>
    <x v="1"/>
    <n v="20"/>
    <s v="SP1815"/>
    <x v="6"/>
    <n v="28"/>
    <n v="1"/>
  </r>
  <r>
    <n v="20337"/>
    <d v="2019-08-25T00:00:00"/>
    <s v="R1010"/>
    <x v="1"/>
    <x v="0"/>
    <x v="0"/>
    <n v="14"/>
    <x v="3"/>
    <n v="28"/>
    <s v="SP3463"/>
    <x v="0"/>
    <n v="78.399999999999991"/>
    <n v="1"/>
  </r>
  <r>
    <n v="20338"/>
    <d v="2019-08-25T00:00:00"/>
    <s v="R1010"/>
    <x v="1"/>
    <x v="0"/>
    <x v="0"/>
    <n v="13"/>
    <x v="0"/>
    <n v="60"/>
    <s v="SP3463"/>
    <x v="0"/>
    <n v="168"/>
    <n v="1"/>
  </r>
  <r>
    <n v="20339"/>
    <d v="2019-08-25T00:00:00"/>
    <s v="R1010"/>
    <x v="1"/>
    <x v="0"/>
    <x v="0"/>
    <n v="15"/>
    <x v="1"/>
    <n v="30"/>
    <s v="SP3463"/>
    <x v="0"/>
    <n v="84"/>
    <n v="1"/>
  </r>
  <r>
    <n v="20340"/>
    <d v="2019-08-25T00:00:00"/>
    <s v="R1010"/>
    <x v="1"/>
    <x v="0"/>
    <x v="0"/>
    <n v="17"/>
    <x v="4"/>
    <n v="30"/>
    <s v="SP3463"/>
    <x v="0"/>
    <n v="84"/>
    <n v="1"/>
  </r>
  <r>
    <n v="21568"/>
    <d v="2019-08-25T00:00:00"/>
    <s v="R1016"/>
    <x v="2"/>
    <x v="1"/>
    <x v="1"/>
    <n v="16"/>
    <x v="2"/>
    <n v="24"/>
    <s v="SP3463"/>
    <x v="0"/>
    <n v="33.599999999999994"/>
    <n v="1"/>
  </r>
  <r>
    <n v="21569"/>
    <d v="2019-08-25T00:00:00"/>
    <s v="R1016"/>
    <x v="2"/>
    <x v="1"/>
    <x v="1"/>
    <n v="15"/>
    <x v="1"/>
    <n v="10"/>
    <s v="SP3463"/>
    <x v="0"/>
    <n v="14"/>
    <n v="1"/>
  </r>
  <r>
    <n v="21570"/>
    <d v="2019-08-25T00:00:00"/>
    <s v="R1015"/>
    <x v="6"/>
    <x v="1"/>
    <x v="1"/>
    <n v="15"/>
    <x v="1"/>
    <n v="60"/>
    <s v="SP3740"/>
    <x v="3"/>
    <n v="84"/>
    <n v="1"/>
  </r>
  <r>
    <n v="21571"/>
    <d v="2019-08-25T00:00:00"/>
    <s v="R1015"/>
    <x v="6"/>
    <x v="1"/>
    <x v="1"/>
    <n v="17"/>
    <x v="4"/>
    <n v="6"/>
    <s v="SP3740"/>
    <x v="3"/>
    <n v="8.3999999999999986"/>
    <n v="1"/>
  </r>
  <r>
    <n v="21572"/>
    <d v="2019-08-25T00:00:00"/>
    <s v="R1012"/>
    <x v="3"/>
    <x v="0"/>
    <x v="0"/>
    <n v="16"/>
    <x v="2"/>
    <n v="77"/>
    <s v="SP3740"/>
    <x v="3"/>
    <n v="246.4"/>
    <n v="1"/>
  </r>
  <r>
    <n v="21573"/>
    <d v="2019-08-25T00:00:00"/>
    <s v="R1012"/>
    <x v="3"/>
    <x v="0"/>
    <x v="0"/>
    <n v="14"/>
    <x v="3"/>
    <n v="20"/>
    <s v="SP3740"/>
    <x v="3"/>
    <n v="64"/>
    <n v="1"/>
  </r>
  <r>
    <n v="21574"/>
    <d v="2019-08-25T00:00:00"/>
    <s v="R1012"/>
    <x v="3"/>
    <x v="0"/>
    <x v="0"/>
    <n v="17"/>
    <x v="4"/>
    <n v="45"/>
    <s v="SP3740"/>
    <x v="3"/>
    <n v="144"/>
    <n v="1"/>
  </r>
  <r>
    <n v="21575"/>
    <d v="2019-08-25T00:00:00"/>
    <s v="R1012"/>
    <x v="3"/>
    <x v="0"/>
    <x v="0"/>
    <n v="15"/>
    <x v="1"/>
    <n v="44"/>
    <s v="SP3740"/>
    <x v="3"/>
    <n v="140.80000000000001"/>
    <n v="1"/>
  </r>
  <r>
    <n v="21576"/>
    <d v="2019-08-25T00:00:00"/>
    <s v="R1012"/>
    <x v="3"/>
    <x v="0"/>
    <x v="0"/>
    <n v="13"/>
    <x v="0"/>
    <n v="9"/>
    <s v="SP3740"/>
    <x v="3"/>
    <n v="28.8"/>
    <n v="1"/>
  </r>
  <r>
    <n v="21577"/>
    <d v="2019-08-25T00:00:00"/>
    <s v="R1019"/>
    <x v="16"/>
    <x v="1"/>
    <x v="1"/>
    <n v="13"/>
    <x v="0"/>
    <n v="2"/>
    <s v="SP1229"/>
    <x v="8"/>
    <n v="4.4000000000000004"/>
    <n v="1"/>
  </r>
  <r>
    <n v="20343"/>
    <d v="2019-08-26T00:00:00"/>
    <s v="R1015"/>
    <x v="6"/>
    <x v="1"/>
    <x v="1"/>
    <n v="14"/>
    <x v="3"/>
    <n v="24"/>
    <s v="SP3740"/>
    <x v="3"/>
    <n v="33.599999999999994"/>
    <n v="1"/>
  </r>
  <r>
    <n v="20344"/>
    <d v="2019-08-26T00:00:00"/>
    <s v="R1015"/>
    <x v="6"/>
    <x v="1"/>
    <x v="1"/>
    <n v="13"/>
    <x v="0"/>
    <n v="40"/>
    <s v="SP3740"/>
    <x v="3"/>
    <n v="56"/>
    <n v="1"/>
  </r>
  <r>
    <n v="21581"/>
    <d v="2019-08-26T00:00:00"/>
    <s v="R1010"/>
    <x v="1"/>
    <x v="0"/>
    <x v="0"/>
    <n v="17"/>
    <x v="4"/>
    <n v="16"/>
    <s v="SP1815"/>
    <x v="6"/>
    <n v="44.8"/>
    <n v="1"/>
  </r>
  <r>
    <n v="21582"/>
    <d v="2019-08-26T00:00:00"/>
    <s v="R1003"/>
    <x v="17"/>
    <x v="2"/>
    <x v="2"/>
    <n v="17"/>
    <x v="4"/>
    <n v="12"/>
    <s v="SP1841"/>
    <x v="2"/>
    <n v="18"/>
    <n v="1"/>
  </r>
  <r>
    <n v="21583"/>
    <d v="2019-08-26T00:00:00"/>
    <s v="R1003"/>
    <x v="17"/>
    <x v="2"/>
    <x v="2"/>
    <n v="14"/>
    <x v="3"/>
    <n v="12"/>
    <s v="SP1841"/>
    <x v="2"/>
    <n v="18"/>
    <n v="1"/>
  </r>
  <r>
    <n v="21584"/>
    <d v="2019-08-26T00:00:00"/>
    <s v="R1003"/>
    <x v="17"/>
    <x v="2"/>
    <x v="2"/>
    <n v="16"/>
    <x v="2"/>
    <n v="8"/>
    <s v="SP1841"/>
    <x v="2"/>
    <n v="12"/>
    <n v="1"/>
  </r>
  <r>
    <n v="20345"/>
    <d v="2019-08-27T00:00:00"/>
    <s v="R1010"/>
    <x v="1"/>
    <x v="0"/>
    <x v="0"/>
    <n v="16"/>
    <x v="2"/>
    <n v="10"/>
    <s v="SP3156"/>
    <x v="1"/>
    <n v="28"/>
    <n v="1"/>
  </r>
  <r>
    <n v="21585"/>
    <d v="2019-08-29T00:00:00"/>
    <s v="R1012"/>
    <x v="3"/>
    <x v="0"/>
    <x v="0"/>
    <n v="14"/>
    <x v="3"/>
    <n v="12"/>
    <s v="SP2092"/>
    <x v="4"/>
    <n v="38.400000000000006"/>
    <n v="1"/>
  </r>
  <r>
    <n v="21586"/>
    <d v="2019-08-29T00:00:00"/>
    <s v="R1012"/>
    <x v="3"/>
    <x v="0"/>
    <x v="0"/>
    <n v="14"/>
    <x v="3"/>
    <n v="40"/>
    <s v="SP2092"/>
    <x v="4"/>
    <n v="128"/>
    <n v="1"/>
  </r>
  <r>
    <n v="21587"/>
    <d v="2019-08-29T00:00:00"/>
    <s v="R1011"/>
    <x v="11"/>
    <x v="0"/>
    <x v="0"/>
    <n v="15"/>
    <x v="1"/>
    <n v="30"/>
    <s v="SP3156"/>
    <x v="1"/>
    <n v="60"/>
    <n v="1"/>
  </r>
  <r>
    <n v="21588"/>
    <d v="2019-08-29T00:00:00"/>
    <s v="R1011"/>
    <x v="11"/>
    <x v="0"/>
    <x v="0"/>
    <n v="17"/>
    <x v="4"/>
    <n v="4"/>
    <s v="SP3156"/>
    <x v="1"/>
    <n v="8"/>
    <n v="1"/>
  </r>
  <r>
    <n v="21589"/>
    <d v="2019-08-29T00:00:00"/>
    <s v="R1011"/>
    <x v="11"/>
    <x v="0"/>
    <x v="0"/>
    <n v="13"/>
    <x v="0"/>
    <n v="30"/>
    <s v="SP3156"/>
    <x v="1"/>
    <n v="60"/>
    <n v="1"/>
  </r>
  <r>
    <n v="21590"/>
    <d v="2019-08-29T00:00:00"/>
    <s v="R1015"/>
    <x v="6"/>
    <x v="1"/>
    <x v="1"/>
    <n v="16"/>
    <x v="2"/>
    <n v="9"/>
    <s v="SP3156"/>
    <x v="1"/>
    <n v="12.6"/>
    <n v="1"/>
  </r>
  <r>
    <n v="20346"/>
    <d v="2019-08-30T00:00:00"/>
    <s v="R1010"/>
    <x v="1"/>
    <x v="0"/>
    <x v="0"/>
    <n v="18"/>
    <x v="5"/>
    <n v="30"/>
    <s v="SP1571"/>
    <x v="7"/>
    <n v="84"/>
    <n v="1"/>
  </r>
  <r>
    <n v="20347"/>
    <d v="2019-08-30T00:00:00"/>
    <s v="R1010"/>
    <x v="1"/>
    <x v="0"/>
    <x v="0"/>
    <n v="15"/>
    <x v="1"/>
    <n v="35"/>
    <s v="SP1571"/>
    <x v="7"/>
    <n v="98"/>
    <n v="1"/>
  </r>
  <r>
    <n v="20348"/>
    <d v="2019-08-30T00:00:00"/>
    <s v="R1007"/>
    <x v="5"/>
    <x v="2"/>
    <x v="2"/>
    <n v="17"/>
    <x v="4"/>
    <n v="3"/>
    <s v="SP3463"/>
    <x v="0"/>
    <n v="3"/>
    <n v="1"/>
  </r>
  <r>
    <n v="20349"/>
    <d v="2019-08-30T00:00:00"/>
    <s v="R1007"/>
    <x v="5"/>
    <x v="2"/>
    <x v="2"/>
    <n v="14"/>
    <x v="3"/>
    <n v="14"/>
    <s v="SP3463"/>
    <x v="0"/>
    <n v="14"/>
    <n v="1"/>
  </r>
  <r>
    <n v="20350"/>
    <d v="2019-08-30T00:00:00"/>
    <s v="R1007"/>
    <x v="5"/>
    <x v="2"/>
    <x v="2"/>
    <n v="16"/>
    <x v="2"/>
    <n v="10"/>
    <s v="SP3463"/>
    <x v="0"/>
    <n v="10"/>
    <n v="1"/>
  </r>
  <r>
    <n v="21591"/>
    <d v="2019-08-30T00:00:00"/>
    <s v="R1018"/>
    <x v="10"/>
    <x v="1"/>
    <x v="1"/>
    <n v="17"/>
    <x v="4"/>
    <n v="40"/>
    <s v="SP1229"/>
    <x v="8"/>
    <n v="60"/>
    <n v="1"/>
  </r>
  <r>
    <n v="20351"/>
    <d v="2019-08-31T00:00:00"/>
    <s v="R1016"/>
    <x v="2"/>
    <x v="1"/>
    <x v="1"/>
    <n v="14"/>
    <x v="3"/>
    <n v="30"/>
    <s v="SP1841"/>
    <x v="2"/>
    <n v="42"/>
    <n v="1"/>
  </r>
  <r>
    <n v="20352"/>
    <d v="2019-08-31T00:00:00"/>
    <s v="R1016"/>
    <x v="2"/>
    <x v="1"/>
    <x v="1"/>
    <n v="15"/>
    <x v="1"/>
    <n v="20"/>
    <s v="SP1841"/>
    <x v="2"/>
    <n v="28"/>
    <n v="1"/>
  </r>
  <r>
    <n v="20353"/>
    <d v="2019-08-31T00:00:00"/>
    <s v="R1016"/>
    <x v="2"/>
    <x v="1"/>
    <x v="1"/>
    <n v="18"/>
    <x v="5"/>
    <n v="20"/>
    <s v="SP1841"/>
    <x v="2"/>
    <n v="28"/>
    <n v="1"/>
  </r>
  <r>
    <n v="20354"/>
    <d v="2019-08-31T00:00:00"/>
    <s v="R1016"/>
    <x v="2"/>
    <x v="1"/>
    <x v="1"/>
    <n v="15"/>
    <x v="1"/>
    <n v="60"/>
    <s v="SP1841"/>
    <x v="2"/>
    <n v="84"/>
    <n v="1"/>
  </r>
  <r>
    <n v="21598"/>
    <d v="2019-08-31T00:00:00"/>
    <s v="R1010"/>
    <x v="1"/>
    <x v="0"/>
    <x v="0"/>
    <n v="18"/>
    <x v="5"/>
    <n v="10"/>
    <s v="SP3463"/>
    <x v="0"/>
    <n v="28"/>
    <n v="1"/>
  </r>
  <r>
    <n v="21599"/>
    <d v="2019-08-31T00:00:00"/>
    <s v="R1017"/>
    <x v="4"/>
    <x v="1"/>
    <x v="1"/>
    <n v="18"/>
    <x v="5"/>
    <n v="16"/>
    <s v="SP3156"/>
    <x v="1"/>
    <n v="27.2"/>
    <n v="1"/>
  </r>
  <r>
    <n v="21600"/>
    <d v="2019-08-31T00:00:00"/>
    <s v="R1017"/>
    <x v="4"/>
    <x v="1"/>
    <x v="1"/>
    <n v="15"/>
    <x v="1"/>
    <n v="10"/>
    <s v="SP3156"/>
    <x v="1"/>
    <n v="17"/>
    <n v="1"/>
  </r>
  <r>
    <n v="21601"/>
    <d v="2019-08-31T00:00:00"/>
    <s v="R1016"/>
    <x v="2"/>
    <x v="1"/>
    <x v="1"/>
    <n v="17"/>
    <x v="4"/>
    <n v="20"/>
    <s v="SP3156"/>
    <x v="1"/>
    <n v="28"/>
    <n v="1"/>
  </r>
  <r>
    <n v="20355"/>
    <d v="2019-09-01T00:00:00"/>
    <s v="R1016"/>
    <x v="2"/>
    <x v="1"/>
    <x v="1"/>
    <n v="17"/>
    <x v="4"/>
    <n v="16"/>
    <s v="SP3156"/>
    <x v="1"/>
    <n v="22.4"/>
    <n v="1"/>
  </r>
  <r>
    <n v="20356"/>
    <d v="2019-09-01T00:00:00"/>
    <s v="R1016"/>
    <x v="2"/>
    <x v="1"/>
    <x v="1"/>
    <n v="13"/>
    <x v="0"/>
    <n v="5"/>
    <s v="SP3156"/>
    <x v="1"/>
    <n v="7"/>
    <n v="1"/>
  </r>
  <r>
    <n v="20357"/>
    <d v="2019-09-01T00:00:00"/>
    <s v="R1016"/>
    <x v="2"/>
    <x v="1"/>
    <x v="1"/>
    <n v="17"/>
    <x v="4"/>
    <n v="25"/>
    <s v="SP3156"/>
    <x v="1"/>
    <n v="35"/>
    <n v="1"/>
  </r>
  <r>
    <n v="20358"/>
    <d v="2019-09-01T00:00:00"/>
    <s v="R1015"/>
    <x v="6"/>
    <x v="1"/>
    <x v="1"/>
    <n v="14"/>
    <x v="3"/>
    <n v="30"/>
    <s v="SP2092"/>
    <x v="4"/>
    <n v="42"/>
    <n v="1"/>
  </r>
  <r>
    <n v="20359"/>
    <d v="2019-09-01T00:00:00"/>
    <s v="R1015"/>
    <x v="6"/>
    <x v="1"/>
    <x v="1"/>
    <n v="14"/>
    <x v="3"/>
    <n v="24"/>
    <s v="SP2092"/>
    <x v="4"/>
    <n v="33.599999999999994"/>
    <n v="1"/>
  </r>
  <r>
    <n v="20360"/>
    <d v="2019-09-01T00:00:00"/>
    <s v="R1015"/>
    <x v="6"/>
    <x v="1"/>
    <x v="1"/>
    <n v="14"/>
    <x v="3"/>
    <n v="5"/>
    <s v="SP2092"/>
    <x v="4"/>
    <n v="7"/>
    <n v="1"/>
  </r>
  <r>
    <n v="21602"/>
    <d v="2019-09-01T00:00:00"/>
    <s v="R1006"/>
    <x v="9"/>
    <x v="2"/>
    <x v="2"/>
    <n v="18"/>
    <x v="5"/>
    <n v="20"/>
    <s v="SP3740"/>
    <x v="3"/>
    <n v="132"/>
    <n v="1"/>
  </r>
  <r>
    <n v="21603"/>
    <d v="2019-09-01T00:00:00"/>
    <s v="R1006"/>
    <x v="9"/>
    <x v="2"/>
    <x v="2"/>
    <n v="14"/>
    <x v="3"/>
    <n v="30"/>
    <s v="SP3740"/>
    <x v="3"/>
    <n v="198"/>
    <n v="1"/>
  </r>
  <r>
    <n v="21604"/>
    <d v="2019-09-01T00:00:00"/>
    <s v="R1006"/>
    <x v="9"/>
    <x v="2"/>
    <x v="2"/>
    <n v="17"/>
    <x v="4"/>
    <n v="10"/>
    <s v="SP3740"/>
    <x v="3"/>
    <n v="66"/>
    <n v="1"/>
  </r>
  <r>
    <n v="21605"/>
    <d v="2019-09-01T00:00:00"/>
    <s v="R1006"/>
    <x v="9"/>
    <x v="2"/>
    <x v="2"/>
    <n v="15"/>
    <x v="1"/>
    <n v="30"/>
    <s v="SP3740"/>
    <x v="3"/>
    <n v="198"/>
    <n v="1"/>
  </r>
  <r>
    <n v="21606"/>
    <d v="2019-09-01T00:00:00"/>
    <s v="R1008"/>
    <x v="15"/>
    <x v="0"/>
    <x v="0"/>
    <n v="18"/>
    <x v="5"/>
    <n v="6"/>
    <s v="SP1229"/>
    <x v="8"/>
    <n v="19.799999999999997"/>
    <n v="1"/>
  </r>
  <r>
    <n v="21607"/>
    <d v="2019-09-01T00:00:00"/>
    <s v="R1008"/>
    <x v="15"/>
    <x v="0"/>
    <x v="0"/>
    <n v="16"/>
    <x v="2"/>
    <n v="10"/>
    <s v="SP1229"/>
    <x v="8"/>
    <n v="33"/>
    <n v="1"/>
  </r>
  <r>
    <n v="21608"/>
    <d v="2019-09-01T00:00:00"/>
    <s v="R1008"/>
    <x v="15"/>
    <x v="0"/>
    <x v="0"/>
    <n v="14"/>
    <x v="3"/>
    <n v="40"/>
    <s v="SP1229"/>
    <x v="8"/>
    <n v="132"/>
    <n v="1"/>
  </r>
  <r>
    <n v="21609"/>
    <d v="2019-09-01T00:00:00"/>
    <s v="R1008"/>
    <x v="15"/>
    <x v="0"/>
    <x v="0"/>
    <n v="18"/>
    <x v="5"/>
    <n v="20"/>
    <s v="SP1229"/>
    <x v="8"/>
    <n v="66"/>
    <n v="1"/>
  </r>
  <r>
    <n v="21610"/>
    <d v="2019-09-01T00:00:00"/>
    <s v="R1011"/>
    <x v="11"/>
    <x v="0"/>
    <x v="0"/>
    <n v="18"/>
    <x v="5"/>
    <n v="35"/>
    <s v="SP3740"/>
    <x v="3"/>
    <n v="70"/>
    <n v="1"/>
  </r>
  <r>
    <n v="21611"/>
    <d v="2019-09-01T00:00:00"/>
    <s v="R1011"/>
    <x v="11"/>
    <x v="0"/>
    <x v="0"/>
    <n v="13"/>
    <x v="0"/>
    <n v="20"/>
    <s v="SP3740"/>
    <x v="3"/>
    <n v="40"/>
    <n v="1"/>
  </r>
  <r>
    <n v="21612"/>
    <d v="2019-09-01T00:00:00"/>
    <s v="R1011"/>
    <x v="11"/>
    <x v="0"/>
    <x v="0"/>
    <n v="14"/>
    <x v="3"/>
    <n v="30"/>
    <s v="SP3740"/>
    <x v="3"/>
    <n v="60"/>
    <n v="1"/>
  </r>
  <r>
    <n v="21613"/>
    <d v="2019-09-01T00:00:00"/>
    <s v="R1011"/>
    <x v="11"/>
    <x v="0"/>
    <x v="0"/>
    <n v="15"/>
    <x v="1"/>
    <n v="80"/>
    <s v="SP3740"/>
    <x v="3"/>
    <n v="160"/>
    <n v="1"/>
  </r>
  <r>
    <n v="21614"/>
    <d v="2019-09-01T00:00:00"/>
    <s v="R1011"/>
    <x v="11"/>
    <x v="0"/>
    <x v="0"/>
    <n v="13"/>
    <x v="0"/>
    <n v="24"/>
    <s v="SP3740"/>
    <x v="3"/>
    <n v="48"/>
    <n v="1"/>
  </r>
  <r>
    <n v="21615"/>
    <d v="2019-09-01T00:00:00"/>
    <s v="R1011"/>
    <x v="11"/>
    <x v="0"/>
    <x v="0"/>
    <n v="17"/>
    <x v="4"/>
    <n v="18"/>
    <s v="SP3740"/>
    <x v="3"/>
    <n v="36"/>
    <n v="1"/>
  </r>
  <r>
    <n v="20361"/>
    <d v="2019-09-02T00:00:00"/>
    <s v="R1012"/>
    <x v="3"/>
    <x v="0"/>
    <x v="0"/>
    <n v="13"/>
    <x v="0"/>
    <n v="30"/>
    <s v="SP3740"/>
    <x v="3"/>
    <n v="96"/>
    <n v="1"/>
  </r>
  <r>
    <n v="20362"/>
    <d v="2019-09-02T00:00:00"/>
    <s v="R1012"/>
    <x v="3"/>
    <x v="0"/>
    <x v="0"/>
    <n v="16"/>
    <x v="2"/>
    <n v="20"/>
    <s v="SP3740"/>
    <x v="3"/>
    <n v="64"/>
    <n v="1"/>
  </r>
  <r>
    <n v="21616"/>
    <d v="2019-09-02T00:00:00"/>
    <s v="R1006"/>
    <x v="9"/>
    <x v="2"/>
    <x v="2"/>
    <n v="15"/>
    <x v="1"/>
    <n v="40"/>
    <s v="SP1841"/>
    <x v="2"/>
    <n v="264"/>
    <n v="1"/>
  </r>
  <r>
    <n v="21617"/>
    <d v="2019-09-02T00:00:00"/>
    <s v="R1015"/>
    <x v="6"/>
    <x v="1"/>
    <x v="1"/>
    <n v="15"/>
    <x v="1"/>
    <n v="60"/>
    <s v="SP3156"/>
    <x v="1"/>
    <n v="84"/>
    <n v="1"/>
  </r>
  <r>
    <n v="21618"/>
    <d v="2019-09-02T00:00:00"/>
    <s v="R1017"/>
    <x v="4"/>
    <x v="1"/>
    <x v="1"/>
    <n v="17"/>
    <x v="4"/>
    <n v="20"/>
    <s v="SP2092"/>
    <x v="4"/>
    <n v="34"/>
    <n v="1"/>
  </r>
  <r>
    <n v="21619"/>
    <d v="2019-09-02T00:00:00"/>
    <s v="R1017"/>
    <x v="4"/>
    <x v="1"/>
    <x v="1"/>
    <n v="15"/>
    <x v="1"/>
    <n v="9"/>
    <s v="SP2092"/>
    <x v="4"/>
    <n v="15.299999999999999"/>
    <n v="1"/>
  </r>
  <r>
    <n v="21620"/>
    <d v="2019-09-02T00:00:00"/>
    <s v="R1010"/>
    <x v="1"/>
    <x v="0"/>
    <x v="0"/>
    <n v="17"/>
    <x v="4"/>
    <n v="15"/>
    <s v="SP2092"/>
    <x v="4"/>
    <n v="42"/>
    <n v="1"/>
  </r>
  <r>
    <n v="21621"/>
    <d v="2019-09-02T00:00:00"/>
    <s v="R1010"/>
    <x v="1"/>
    <x v="0"/>
    <x v="0"/>
    <n v="16"/>
    <x v="2"/>
    <n v="84"/>
    <s v="SP2092"/>
    <x v="4"/>
    <n v="235.2"/>
    <n v="1"/>
  </r>
  <r>
    <n v="20363"/>
    <d v="2019-09-03T00:00:00"/>
    <s v="R1011"/>
    <x v="11"/>
    <x v="0"/>
    <x v="0"/>
    <n v="13"/>
    <x v="0"/>
    <n v="15"/>
    <s v="SP1815"/>
    <x v="6"/>
    <n v="30"/>
    <n v="1"/>
  </r>
  <r>
    <n v="20364"/>
    <d v="2019-09-03T00:00:00"/>
    <s v="R1011"/>
    <x v="11"/>
    <x v="0"/>
    <x v="0"/>
    <n v="14"/>
    <x v="3"/>
    <n v="18"/>
    <s v="SP1815"/>
    <x v="6"/>
    <n v="36"/>
    <n v="1"/>
  </r>
  <r>
    <n v="21622"/>
    <d v="2019-09-05T00:00:00"/>
    <s v="R1010"/>
    <x v="1"/>
    <x v="0"/>
    <x v="0"/>
    <n v="14"/>
    <x v="3"/>
    <n v="55"/>
    <s v="SP3156"/>
    <x v="1"/>
    <n v="154"/>
    <n v="1"/>
  </r>
  <r>
    <n v="21623"/>
    <d v="2019-09-05T00:00:00"/>
    <s v="R1010"/>
    <x v="1"/>
    <x v="0"/>
    <x v="0"/>
    <n v="16"/>
    <x v="2"/>
    <n v="40"/>
    <s v="SP3156"/>
    <x v="1"/>
    <n v="112"/>
    <n v="1"/>
  </r>
  <r>
    <n v="21624"/>
    <d v="2019-09-05T00:00:00"/>
    <s v="R1010"/>
    <x v="1"/>
    <x v="0"/>
    <x v="0"/>
    <n v="15"/>
    <x v="1"/>
    <n v="20"/>
    <s v="SP3156"/>
    <x v="1"/>
    <n v="56"/>
    <n v="1"/>
  </r>
  <r>
    <n v="21625"/>
    <d v="2019-09-05T00:00:00"/>
    <s v="R1009"/>
    <x v="14"/>
    <x v="0"/>
    <x v="0"/>
    <n v="16"/>
    <x v="2"/>
    <n v="8"/>
    <s v="SP2092"/>
    <x v="4"/>
    <n v="20"/>
    <n v="1"/>
  </r>
  <r>
    <n v="21626"/>
    <d v="2019-09-05T00:00:00"/>
    <s v="R1009"/>
    <x v="14"/>
    <x v="0"/>
    <x v="0"/>
    <n v="13"/>
    <x v="0"/>
    <n v="35"/>
    <s v="SP2092"/>
    <x v="4"/>
    <n v="87.5"/>
    <n v="1"/>
  </r>
  <r>
    <n v="21627"/>
    <d v="2019-09-05T00:00:00"/>
    <s v="R1009"/>
    <x v="14"/>
    <x v="0"/>
    <x v="0"/>
    <n v="14"/>
    <x v="3"/>
    <n v="36"/>
    <s v="SP2092"/>
    <x v="4"/>
    <n v="90"/>
    <n v="1"/>
  </r>
  <r>
    <n v="21628"/>
    <d v="2019-09-05T00:00:00"/>
    <s v="R1004"/>
    <x v="18"/>
    <x v="2"/>
    <x v="2"/>
    <n v="14"/>
    <x v="3"/>
    <n v="15"/>
    <s v="SP3740"/>
    <x v="3"/>
    <n v="27"/>
    <n v="1"/>
  </r>
  <r>
    <n v="21629"/>
    <d v="2019-09-05T00:00:00"/>
    <s v="R1004"/>
    <x v="18"/>
    <x v="2"/>
    <x v="2"/>
    <n v="15"/>
    <x v="1"/>
    <n v="10"/>
    <s v="SP3740"/>
    <x v="3"/>
    <n v="18"/>
    <n v="1"/>
  </r>
  <r>
    <n v="21630"/>
    <d v="2019-09-05T00:00:00"/>
    <s v="R1004"/>
    <x v="18"/>
    <x v="2"/>
    <x v="2"/>
    <n v="18"/>
    <x v="5"/>
    <n v="15"/>
    <s v="SP3740"/>
    <x v="3"/>
    <n v="27"/>
    <n v="1"/>
  </r>
  <r>
    <n v="21631"/>
    <d v="2019-09-05T00:00:00"/>
    <s v="R1004"/>
    <x v="18"/>
    <x v="2"/>
    <x v="2"/>
    <n v="13"/>
    <x v="0"/>
    <n v="30"/>
    <s v="SP3740"/>
    <x v="3"/>
    <n v="54"/>
    <n v="1"/>
  </r>
  <r>
    <n v="20365"/>
    <d v="2019-09-06T00:00:00"/>
    <s v="R1016"/>
    <x v="2"/>
    <x v="1"/>
    <x v="1"/>
    <n v="13"/>
    <x v="0"/>
    <n v="60"/>
    <s v="SP1571"/>
    <x v="7"/>
    <n v="84"/>
    <n v="1"/>
  </r>
  <r>
    <n v="20366"/>
    <d v="2019-09-06T00:00:00"/>
    <s v="R1016"/>
    <x v="2"/>
    <x v="1"/>
    <x v="1"/>
    <n v="14"/>
    <x v="3"/>
    <n v="30"/>
    <s v="SP1571"/>
    <x v="7"/>
    <n v="42"/>
    <n v="1"/>
  </r>
  <r>
    <n v="20367"/>
    <d v="2019-09-06T00:00:00"/>
    <s v="R1016"/>
    <x v="2"/>
    <x v="1"/>
    <x v="1"/>
    <n v="15"/>
    <x v="1"/>
    <n v="36"/>
    <s v="SP1571"/>
    <x v="7"/>
    <n v="50.4"/>
    <n v="1"/>
  </r>
  <r>
    <n v="20368"/>
    <d v="2019-09-06T00:00:00"/>
    <s v="R1019"/>
    <x v="16"/>
    <x v="1"/>
    <x v="1"/>
    <n v="18"/>
    <x v="5"/>
    <n v="15"/>
    <s v="SP3740"/>
    <x v="3"/>
    <n v="33"/>
    <n v="1"/>
  </r>
  <r>
    <n v="20369"/>
    <d v="2019-09-06T00:00:00"/>
    <s v="R1019"/>
    <x v="16"/>
    <x v="1"/>
    <x v="1"/>
    <n v="18"/>
    <x v="5"/>
    <n v="7"/>
    <s v="SP3740"/>
    <x v="3"/>
    <n v="15.400000000000002"/>
    <n v="1"/>
  </r>
  <r>
    <n v="21632"/>
    <d v="2019-09-06T00:00:00"/>
    <s v="R1007"/>
    <x v="5"/>
    <x v="2"/>
    <x v="2"/>
    <n v="13"/>
    <x v="0"/>
    <n v="20"/>
    <s v="SP3740"/>
    <x v="3"/>
    <n v="20"/>
    <n v="1"/>
  </r>
  <r>
    <n v="21633"/>
    <d v="2019-09-06T00:00:00"/>
    <s v="R1007"/>
    <x v="5"/>
    <x v="2"/>
    <x v="2"/>
    <n v="15"/>
    <x v="1"/>
    <n v="6"/>
    <s v="SP3740"/>
    <x v="3"/>
    <n v="6"/>
    <n v="1"/>
  </r>
  <r>
    <n v="21634"/>
    <d v="2019-09-06T00:00:00"/>
    <s v="R1007"/>
    <x v="5"/>
    <x v="2"/>
    <x v="2"/>
    <n v="17"/>
    <x v="4"/>
    <n v="60"/>
    <s v="SP3740"/>
    <x v="3"/>
    <n v="60"/>
    <n v="1"/>
  </r>
  <r>
    <n v="21635"/>
    <d v="2019-09-06T00:00:00"/>
    <s v="R1010"/>
    <x v="1"/>
    <x v="0"/>
    <x v="0"/>
    <n v="14"/>
    <x v="3"/>
    <n v="40"/>
    <s v="SP3463"/>
    <x v="0"/>
    <n v="112"/>
    <n v="1"/>
  </r>
  <r>
    <n v="21636"/>
    <d v="2019-09-06T00:00:00"/>
    <s v="R1010"/>
    <x v="1"/>
    <x v="0"/>
    <x v="0"/>
    <n v="17"/>
    <x v="4"/>
    <n v="60"/>
    <s v="SP3463"/>
    <x v="0"/>
    <n v="168"/>
    <n v="1"/>
  </r>
  <r>
    <n v="21637"/>
    <d v="2019-09-06T00:00:00"/>
    <s v="R1015"/>
    <x v="6"/>
    <x v="1"/>
    <x v="1"/>
    <n v="18"/>
    <x v="5"/>
    <n v="40"/>
    <s v="SP2092"/>
    <x v="4"/>
    <n v="56"/>
    <n v="1"/>
  </r>
  <r>
    <n v="21638"/>
    <d v="2019-09-06T00:00:00"/>
    <s v="R1015"/>
    <x v="6"/>
    <x v="1"/>
    <x v="1"/>
    <n v="13"/>
    <x v="0"/>
    <n v="15"/>
    <s v="SP2092"/>
    <x v="4"/>
    <n v="21"/>
    <n v="1"/>
  </r>
  <r>
    <n v="21639"/>
    <d v="2019-09-06T00:00:00"/>
    <s v="R1015"/>
    <x v="6"/>
    <x v="1"/>
    <x v="1"/>
    <n v="16"/>
    <x v="2"/>
    <n v="4"/>
    <s v="SP2092"/>
    <x v="4"/>
    <n v="5.6"/>
    <n v="1"/>
  </r>
  <r>
    <n v="20370"/>
    <d v="2019-09-07T00:00:00"/>
    <s v="R1017"/>
    <x v="4"/>
    <x v="1"/>
    <x v="1"/>
    <n v="17"/>
    <x v="4"/>
    <n v="20"/>
    <s v="SP3463"/>
    <x v="0"/>
    <n v="34"/>
    <n v="1"/>
  </r>
  <r>
    <n v="20371"/>
    <d v="2019-09-07T00:00:00"/>
    <s v="R1017"/>
    <x v="4"/>
    <x v="1"/>
    <x v="1"/>
    <n v="14"/>
    <x v="3"/>
    <n v="60"/>
    <s v="SP3463"/>
    <x v="0"/>
    <n v="102"/>
    <n v="1"/>
  </r>
  <r>
    <n v="21640"/>
    <d v="2019-09-07T00:00:00"/>
    <s v="R1011"/>
    <x v="11"/>
    <x v="0"/>
    <x v="0"/>
    <n v="14"/>
    <x v="3"/>
    <n v="65"/>
    <s v="SP2092"/>
    <x v="4"/>
    <n v="130"/>
    <n v="1"/>
  </r>
  <r>
    <n v="21641"/>
    <d v="2019-09-07T00:00:00"/>
    <s v="R1011"/>
    <x v="11"/>
    <x v="0"/>
    <x v="0"/>
    <n v="15"/>
    <x v="1"/>
    <n v="60"/>
    <s v="SP2092"/>
    <x v="4"/>
    <n v="120"/>
    <n v="1"/>
  </r>
  <r>
    <n v="21642"/>
    <d v="2019-09-07T00:00:00"/>
    <s v="R1011"/>
    <x v="11"/>
    <x v="0"/>
    <x v="0"/>
    <n v="14"/>
    <x v="3"/>
    <n v="65"/>
    <s v="SP2092"/>
    <x v="4"/>
    <n v="130"/>
    <n v="1"/>
  </r>
  <r>
    <n v="21643"/>
    <d v="2019-09-07T00:00:00"/>
    <s v="R1011"/>
    <x v="11"/>
    <x v="0"/>
    <x v="0"/>
    <n v="18"/>
    <x v="5"/>
    <n v="66"/>
    <s v="SP2092"/>
    <x v="4"/>
    <n v="132"/>
    <n v="1"/>
  </r>
  <r>
    <n v="21644"/>
    <d v="2019-09-07T00:00:00"/>
    <s v="R1012"/>
    <x v="3"/>
    <x v="0"/>
    <x v="0"/>
    <n v="15"/>
    <x v="1"/>
    <n v="20"/>
    <s v="SP3156"/>
    <x v="1"/>
    <n v="64"/>
    <n v="1"/>
  </r>
  <r>
    <n v="21645"/>
    <d v="2019-09-07T00:00:00"/>
    <s v="R1012"/>
    <x v="3"/>
    <x v="0"/>
    <x v="0"/>
    <n v="15"/>
    <x v="1"/>
    <n v="90"/>
    <s v="SP3156"/>
    <x v="1"/>
    <n v="288"/>
    <n v="1"/>
  </r>
  <r>
    <n v="21646"/>
    <d v="2019-09-07T00:00:00"/>
    <s v="R1012"/>
    <x v="3"/>
    <x v="0"/>
    <x v="0"/>
    <n v="15"/>
    <x v="1"/>
    <n v="50"/>
    <s v="SP3156"/>
    <x v="1"/>
    <n v="160"/>
    <n v="1"/>
  </r>
  <r>
    <n v="21647"/>
    <d v="2019-09-07T00:00:00"/>
    <s v="R1010"/>
    <x v="1"/>
    <x v="0"/>
    <x v="0"/>
    <n v="13"/>
    <x v="0"/>
    <n v="2"/>
    <s v="SP3156"/>
    <x v="1"/>
    <n v="5.6"/>
    <n v="1"/>
  </r>
  <r>
    <n v="21648"/>
    <d v="2019-09-07T00:00:00"/>
    <s v="R1006"/>
    <x v="9"/>
    <x v="2"/>
    <x v="2"/>
    <n v="16"/>
    <x v="2"/>
    <n v="35"/>
    <s v="SP1571"/>
    <x v="7"/>
    <n v="231"/>
    <n v="1"/>
  </r>
  <r>
    <n v="21649"/>
    <d v="2019-09-07T00:00:00"/>
    <s v="R1006"/>
    <x v="9"/>
    <x v="2"/>
    <x v="2"/>
    <n v="14"/>
    <x v="3"/>
    <n v="50"/>
    <s v="SP1571"/>
    <x v="7"/>
    <n v="330"/>
    <n v="1"/>
  </r>
  <r>
    <n v="20375"/>
    <d v="2019-09-08T00:00:00"/>
    <s v="R1015"/>
    <x v="6"/>
    <x v="1"/>
    <x v="1"/>
    <n v="17"/>
    <x v="4"/>
    <n v="30"/>
    <s v="SP1841"/>
    <x v="2"/>
    <n v="42"/>
    <n v="1"/>
  </r>
  <r>
    <n v="21650"/>
    <d v="2019-09-08T00:00:00"/>
    <s v="R1005"/>
    <x v="13"/>
    <x v="2"/>
    <x v="2"/>
    <n v="13"/>
    <x v="0"/>
    <n v="18"/>
    <s v="SP2092"/>
    <x v="4"/>
    <n v="70.2"/>
    <n v="1"/>
  </r>
  <r>
    <n v="21651"/>
    <d v="2019-09-08T00:00:00"/>
    <s v="R1002"/>
    <x v="8"/>
    <x v="2"/>
    <x v="2"/>
    <n v="13"/>
    <x v="0"/>
    <n v="4"/>
    <s v="SP3156"/>
    <x v="1"/>
    <n v="9.6"/>
    <n v="1"/>
  </r>
  <r>
    <n v="21652"/>
    <d v="2019-09-08T00:00:00"/>
    <s v="R1002"/>
    <x v="8"/>
    <x v="2"/>
    <x v="2"/>
    <n v="17"/>
    <x v="4"/>
    <n v="20"/>
    <s v="SP3156"/>
    <x v="1"/>
    <n v="48"/>
    <n v="1"/>
  </r>
  <r>
    <n v="21653"/>
    <d v="2019-09-08T00:00:00"/>
    <s v="R1012"/>
    <x v="3"/>
    <x v="0"/>
    <x v="0"/>
    <n v="17"/>
    <x v="4"/>
    <n v="40"/>
    <s v="SP1841"/>
    <x v="2"/>
    <n v="128"/>
    <n v="1"/>
  </r>
  <r>
    <n v="20376"/>
    <d v="2019-09-09T00:00:00"/>
    <s v="R1017"/>
    <x v="4"/>
    <x v="1"/>
    <x v="1"/>
    <n v="18"/>
    <x v="5"/>
    <n v="5"/>
    <s v="SP3463"/>
    <x v="0"/>
    <n v="8.5"/>
    <n v="1"/>
  </r>
  <r>
    <n v="20377"/>
    <d v="2019-09-09T00:00:00"/>
    <s v="R1017"/>
    <x v="4"/>
    <x v="1"/>
    <x v="1"/>
    <n v="16"/>
    <x v="2"/>
    <n v="20"/>
    <s v="SP3463"/>
    <x v="0"/>
    <n v="34"/>
    <n v="1"/>
  </r>
  <r>
    <n v="20378"/>
    <d v="2019-09-09T00:00:00"/>
    <s v="R1017"/>
    <x v="4"/>
    <x v="1"/>
    <x v="1"/>
    <n v="17"/>
    <x v="4"/>
    <n v="10"/>
    <s v="SP3463"/>
    <x v="0"/>
    <n v="17"/>
    <n v="1"/>
  </r>
  <r>
    <n v="21654"/>
    <d v="2019-09-09T00:00:00"/>
    <s v="R1016"/>
    <x v="2"/>
    <x v="1"/>
    <x v="1"/>
    <n v="16"/>
    <x v="2"/>
    <n v="20"/>
    <s v="SP3740"/>
    <x v="3"/>
    <n v="28"/>
    <n v="1"/>
  </r>
  <r>
    <n v="21655"/>
    <d v="2019-09-09T00:00:00"/>
    <s v="R1016"/>
    <x v="2"/>
    <x v="1"/>
    <x v="1"/>
    <n v="17"/>
    <x v="4"/>
    <n v="20"/>
    <s v="SP3740"/>
    <x v="3"/>
    <n v="28"/>
    <n v="1"/>
  </r>
  <r>
    <n v="21656"/>
    <d v="2019-09-09T00:00:00"/>
    <s v="R1016"/>
    <x v="2"/>
    <x v="1"/>
    <x v="1"/>
    <n v="13"/>
    <x v="0"/>
    <n v="50"/>
    <s v="SP3740"/>
    <x v="3"/>
    <n v="70"/>
    <n v="1"/>
  </r>
  <r>
    <n v="21657"/>
    <d v="2019-09-09T00:00:00"/>
    <s v="R1001"/>
    <x v="19"/>
    <x v="2"/>
    <x v="2"/>
    <n v="17"/>
    <x v="4"/>
    <n v="20"/>
    <s v="SP3740"/>
    <x v="3"/>
    <n v="24"/>
    <n v="1"/>
  </r>
  <r>
    <n v="21658"/>
    <d v="2019-09-09T00:00:00"/>
    <s v="R1001"/>
    <x v="19"/>
    <x v="2"/>
    <x v="2"/>
    <n v="15"/>
    <x v="1"/>
    <n v="30"/>
    <s v="SP3740"/>
    <x v="3"/>
    <n v="36"/>
    <n v="1"/>
  </r>
  <r>
    <n v="21659"/>
    <d v="2019-09-09T00:00:00"/>
    <s v="R1001"/>
    <x v="19"/>
    <x v="2"/>
    <x v="2"/>
    <n v="15"/>
    <x v="1"/>
    <n v="12"/>
    <s v="SP3740"/>
    <x v="3"/>
    <n v="14.399999999999999"/>
    <n v="1"/>
  </r>
  <r>
    <n v="21660"/>
    <d v="2019-09-09T00:00:00"/>
    <s v="R1001"/>
    <x v="19"/>
    <x v="2"/>
    <x v="2"/>
    <n v="18"/>
    <x v="5"/>
    <n v="7"/>
    <s v="SP3740"/>
    <x v="3"/>
    <n v="8.4"/>
    <n v="1"/>
  </r>
  <r>
    <n v="21661"/>
    <d v="2019-09-09T00:00:00"/>
    <s v="R1012"/>
    <x v="3"/>
    <x v="0"/>
    <x v="0"/>
    <n v="16"/>
    <x v="2"/>
    <n v="20"/>
    <s v="SP1815"/>
    <x v="6"/>
    <n v="64"/>
    <n v="1"/>
  </r>
  <r>
    <n v="21662"/>
    <d v="2019-09-09T00:00:00"/>
    <s v="R1012"/>
    <x v="3"/>
    <x v="0"/>
    <x v="0"/>
    <n v="18"/>
    <x v="5"/>
    <n v="21"/>
    <s v="SP1815"/>
    <x v="6"/>
    <n v="67.2"/>
    <n v="1"/>
  </r>
  <r>
    <n v="21663"/>
    <d v="2019-09-09T00:00:00"/>
    <s v="R1012"/>
    <x v="3"/>
    <x v="0"/>
    <x v="0"/>
    <n v="17"/>
    <x v="4"/>
    <n v="15"/>
    <s v="SP1815"/>
    <x v="6"/>
    <n v="48"/>
    <n v="1"/>
  </r>
  <r>
    <n v="20379"/>
    <d v="2019-09-10T00:00:00"/>
    <s v="R1015"/>
    <x v="6"/>
    <x v="1"/>
    <x v="1"/>
    <n v="13"/>
    <x v="0"/>
    <n v="20"/>
    <s v="SP1571"/>
    <x v="7"/>
    <n v="28"/>
    <n v="1"/>
  </r>
  <r>
    <n v="20380"/>
    <d v="2019-09-10T00:00:00"/>
    <s v="R1012"/>
    <x v="3"/>
    <x v="0"/>
    <x v="0"/>
    <n v="13"/>
    <x v="0"/>
    <n v="25"/>
    <s v="SP1571"/>
    <x v="7"/>
    <n v="80"/>
    <n v="1"/>
  </r>
  <r>
    <n v="20381"/>
    <d v="2019-09-10T00:00:00"/>
    <s v="R1012"/>
    <x v="3"/>
    <x v="0"/>
    <x v="0"/>
    <n v="17"/>
    <x v="4"/>
    <n v="14"/>
    <s v="SP1571"/>
    <x v="7"/>
    <n v="44.800000000000004"/>
    <n v="1"/>
  </r>
  <r>
    <n v="20382"/>
    <d v="2019-09-10T00:00:00"/>
    <s v="R1012"/>
    <x v="3"/>
    <x v="0"/>
    <x v="0"/>
    <n v="18"/>
    <x v="5"/>
    <n v="25"/>
    <s v="SP1571"/>
    <x v="7"/>
    <n v="80"/>
    <n v="1"/>
  </r>
  <r>
    <n v="21664"/>
    <d v="2019-09-12T00:00:00"/>
    <s v="R1010"/>
    <x v="1"/>
    <x v="0"/>
    <x v="0"/>
    <n v="18"/>
    <x v="5"/>
    <n v="25"/>
    <s v="SP2092"/>
    <x v="4"/>
    <n v="70"/>
    <n v="1"/>
  </r>
  <r>
    <n v="21665"/>
    <d v="2019-09-12T00:00:00"/>
    <s v="R1010"/>
    <x v="1"/>
    <x v="0"/>
    <x v="0"/>
    <n v="15"/>
    <x v="1"/>
    <n v="30"/>
    <s v="SP2092"/>
    <x v="4"/>
    <n v="84"/>
    <n v="1"/>
  </r>
  <r>
    <n v="21666"/>
    <d v="2019-09-12T00:00:00"/>
    <s v="R1010"/>
    <x v="1"/>
    <x v="0"/>
    <x v="0"/>
    <n v="18"/>
    <x v="5"/>
    <n v="30"/>
    <s v="SP2092"/>
    <x v="4"/>
    <n v="84"/>
    <n v="1"/>
  </r>
  <r>
    <n v="21667"/>
    <d v="2019-09-12T00:00:00"/>
    <s v="R1006"/>
    <x v="9"/>
    <x v="2"/>
    <x v="2"/>
    <n v="17"/>
    <x v="4"/>
    <n v="25"/>
    <s v="SP2092"/>
    <x v="4"/>
    <n v="165"/>
    <n v="1"/>
  </r>
  <r>
    <n v="21668"/>
    <d v="2019-09-12T00:00:00"/>
    <s v="R1006"/>
    <x v="9"/>
    <x v="2"/>
    <x v="2"/>
    <n v="16"/>
    <x v="2"/>
    <n v="25"/>
    <s v="SP2092"/>
    <x v="4"/>
    <n v="165"/>
    <n v="1"/>
  </r>
  <r>
    <n v="21669"/>
    <d v="2019-09-12T00:00:00"/>
    <s v="R1006"/>
    <x v="9"/>
    <x v="2"/>
    <x v="2"/>
    <n v="14"/>
    <x v="3"/>
    <n v="6"/>
    <s v="SP2092"/>
    <x v="4"/>
    <n v="39.599999999999994"/>
    <n v="1"/>
  </r>
  <r>
    <n v="21670"/>
    <d v="2019-09-12T00:00:00"/>
    <s v="R1006"/>
    <x v="9"/>
    <x v="2"/>
    <x v="2"/>
    <n v="17"/>
    <x v="4"/>
    <n v="60"/>
    <s v="SP2092"/>
    <x v="4"/>
    <n v="396"/>
    <n v="1"/>
  </r>
  <r>
    <n v="21671"/>
    <d v="2019-09-12T00:00:00"/>
    <s v="R1010"/>
    <x v="1"/>
    <x v="0"/>
    <x v="0"/>
    <n v="17"/>
    <x v="4"/>
    <n v="24"/>
    <s v="SP1841"/>
    <x v="2"/>
    <n v="67.199999999999989"/>
    <n v="1"/>
  </r>
  <r>
    <n v="21672"/>
    <d v="2019-09-12T00:00:00"/>
    <s v="R1010"/>
    <x v="1"/>
    <x v="0"/>
    <x v="0"/>
    <n v="16"/>
    <x v="2"/>
    <n v="56"/>
    <s v="SP1841"/>
    <x v="2"/>
    <n v="156.79999999999998"/>
    <n v="1"/>
  </r>
  <r>
    <n v="21673"/>
    <d v="2019-09-12T00:00:00"/>
    <s v="R1010"/>
    <x v="1"/>
    <x v="0"/>
    <x v="0"/>
    <n v="15"/>
    <x v="1"/>
    <n v="15"/>
    <s v="SP1841"/>
    <x v="2"/>
    <n v="42"/>
    <n v="1"/>
  </r>
  <r>
    <n v="21674"/>
    <d v="2019-09-12T00:00:00"/>
    <s v="R1010"/>
    <x v="1"/>
    <x v="0"/>
    <x v="0"/>
    <n v="14"/>
    <x v="3"/>
    <n v="40"/>
    <s v="SP1841"/>
    <x v="2"/>
    <n v="112"/>
    <n v="1"/>
  </r>
  <r>
    <n v="21675"/>
    <d v="2019-09-12T00:00:00"/>
    <s v="R1010"/>
    <x v="1"/>
    <x v="0"/>
    <x v="0"/>
    <n v="15"/>
    <x v="1"/>
    <n v="4"/>
    <s v="SP3463"/>
    <x v="0"/>
    <n v="11.2"/>
    <n v="1"/>
  </r>
  <r>
    <n v="21676"/>
    <d v="2019-09-12T00:00:00"/>
    <s v="R1010"/>
    <x v="1"/>
    <x v="0"/>
    <x v="0"/>
    <n v="16"/>
    <x v="2"/>
    <n v="10"/>
    <s v="SP3463"/>
    <x v="0"/>
    <n v="28"/>
    <n v="1"/>
  </r>
  <r>
    <n v="21677"/>
    <d v="2019-09-12T00:00:00"/>
    <s v="R1010"/>
    <x v="1"/>
    <x v="0"/>
    <x v="0"/>
    <n v="17"/>
    <x v="4"/>
    <n v="10"/>
    <s v="SP3463"/>
    <x v="0"/>
    <n v="28"/>
    <n v="1"/>
  </r>
  <r>
    <n v="20383"/>
    <d v="2019-09-13T00:00:00"/>
    <s v="R1016"/>
    <x v="2"/>
    <x v="1"/>
    <x v="1"/>
    <n v="15"/>
    <x v="1"/>
    <n v="14"/>
    <s v="SP3740"/>
    <x v="3"/>
    <n v="19.599999999999998"/>
    <n v="1"/>
  </r>
  <r>
    <n v="20384"/>
    <d v="2019-09-13T00:00:00"/>
    <s v="R1016"/>
    <x v="2"/>
    <x v="1"/>
    <x v="1"/>
    <n v="16"/>
    <x v="2"/>
    <n v="5"/>
    <s v="SP3740"/>
    <x v="3"/>
    <n v="7"/>
    <n v="1"/>
  </r>
  <r>
    <n v="20385"/>
    <d v="2019-09-13T00:00:00"/>
    <s v="R1016"/>
    <x v="2"/>
    <x v="1"/>
    <x v="1"/>
    <n v="17"/>
    <x v="4"/>
    <n v="30"/>
    <s v="SP3740"/>
    <x v="3"/>
    <n v="42"/>
    <n v="1"/>
  </r>
  <r>
    <n v="21678"/>
    <d v="2019-09-13T00:00:00"/>
    <s v="R1008"/>
    <x v="15"/>
    <x v="0"/>
    <x v="0"/>
    <n v="14"/>
    <x v="3"/>
    <n v="6"/>
    <s v="SP3463"/>
    <x v="0"/>
    <n v="19.799999999999997"/>
    <n v="1"/>
  </r>
  <r>
    <n v="21679"/>
    <d v="2019-09-13T00:00:00"/>
    <s v="R1008"/>
    <x v="15"/>
    <x v="0"/>
    <x v="0"/>
    <n v="15"/>
    <x v="1"/>
    <n v="6"/>
    <s v="SP3463"/>
    <x v="0"/>
    <n v="19.799999999999997"/>
    <n v="1"/>
  </r>
  <r>
    <n v="21680"/>
    <d v="2019-09-13T00:00:00"/>
    <s v="R1014"/>
    <x v="0"/>
    <x v="0"/>
    <x v="0"/>
    <n v="15"/>
    <x v="1"/>
    <n v="2"/>
    <s v="SP2092"/>
    <x v="4"/>
    <n v="5"/>
    <n v="1"/>
  </r>
  <r>
    <n v="21681"/>
    <d v="2019-09-13T00:00:00"/>
    <s v="R1014"/>
    <x v="0"/>
    <x v="0"/>
    <x v="0"/>
    <n v="13"/>
    <x v="0"/>
    <n v="10"/>
    <s v="SP2092"/>
    <x v="4"/>
    <n v="25"/>
    <n v="1"/>
  </r>
  <r>
    <n v="21682"/>
    <d v="2019-09-13T00:00:00"/>
    <s v="R1010"/>
    <x v="1"/>
    <x v="0"/>
    <x v="0"/>
    <n v="15"/>
    <x v="1"/>
    <n v="8"/>
    <s v="SP3463"/>
    <x v="0"/>
    <n v="22.4"/>
    <n v="1"/>
  </r>
  <r>
    <n v="21683"/>
    <d v="2019-09-13T00:00:00"/>
    <s v="R1010"/>
    <x v="1"/>
    <x v="0"/>
    <x v="0"/>
    <n v="14"/>
    <x v="3"/>
    <n v="2"/>
    <s v="SP3463"/>
    <x v="0"/>
    <n v="5.6"/>
    <n v="1"/>
  </r>
  <r>
    <n v="20386"/>
    <d v="2019-09-14T00:00:00"/>
    <s v="R1016"/>
    <x v="2"/>
    <x v="1"/>
    <x v="1"/>
    <n v="14"/>
    <x v="3"/>
    <n v="25"/>
    <s v="SP1841"/>
    <x v="2"/>
    <n v="35"/>
    <n v="1"/>
  </r>
  <r>
    <n v="20387"/>
    <d v="2019-09-14T00:00:00"/>
    <s v="R1016"/>
    <x v="2"/>
    <x v="1"/>
    <x v="1"/>
    <n v="17"/>
    <x v="4"/>
    <n v="20"/>
    <s v="SP1841"/>
    <x v="2"/>
    <n v="28"/>
    <n v="1"/>
  </r>
  <r>
    <n v="21684"/>
    <d v="2019-09-14T00:00:00"/>
    <s v="R1019"/>
    <x v="16"/>
    <x v="1"/>
    <x v="1"/>
    <n v="18"/>
    <x v="5"/>
    <n v="30"/>
    <s v="SP3740"/>
    <x v="3"/>
    <n v="66"/>
    <n v="1"/>
  </r>
  <r>
    <n v="21685"/>
    <d v="2019-09-14T00:00:00"/>
    <s v="R1019"/>
    <x v="16"/>
    <x v="1"/>
    <x v="1"/>
    <n v="14"/>
    <x v="3"/>
    <n v="10"/>
    <s v="SP3740"/>
    <x v="3"/>
    <n v="22"/>
    <n v="1"/>
  </r>
  <r>
    <n v="21686"/>
    <d v="2019-09-14T00:00:00"/>
    <s v="R1019"/>
    <x v="16"/>
    <x v="1"/>
    <x v="1"/>
    <n v="17"/>
    <x v="4"/>
    <n v="14"/>
    <s v="SP3740"/>
    <x v="3"/>
    <n v="30.800000000000004"/>
    <n v="1"/>
  </r>
  <r>
    <n v="21687"/>
    <d v="2019-09-14T00:00:00"/>
    <s v="R1011"/>
    <x v="11"/>
    <x v="0"/>
    <x v="0"/>
    <n v="13"/>
    <x v="0"/>
    <n v="21"/>
    <s v="SP1571"/>
    <x v="7"/>
    <n v="42"/>
    <n v="1"/>
  </r>
  <r>
    <n v="21688"/>
    <d v="2019-09-14T00:00:00"/>
    <s v="R1011"/>
    <x v="11"/>
    <x v="0"/>
    <x v="0"/>
    <n v="15"/>
    <x v="1"/>
    <n v="90"/>
    <s v="SP1571"/>
    <x v="7"/>
    <n v="180"/>
    <n v="1"/>
  </r>
  <r>
    <n v="21689"/>
    <d v="2019-09-14T00:00:00"/>
    <s v="R1011"/>
    <x v="11"/>
    <x v="0"/>
    <x v="0"/>
    <n v="17"/>
    <x v="4"/>
    <n v="70"/>
    <s v="SP1571"/>
    <x v="7"/>
    <n v="140"/>
    <n v="1"/>
  </r>
  <r>
    <n v="21690"/>
    <d v="2019-09-14T00:00:00"/>
    <s v="R1018"/>
    <x v="10"/>
    <x v="1"/>
    <x v="1"/>
    <n v="13"/>
    <x v="0"/>
    <n v="9"/>
    <s v="SP2092"/>
    <x v="4"/>
    <n v="13.5"/>
    <n v="1"/>
  </r>
  <r>
    <n v="21691"/>
    <d v="2019-09-14T00:00:00"/>
    <s v="R1018"/>
    <x v="10"/>
    <x v="1"/>
    <x v="1"/>
    <n v="16"/>
    <x v="2"/>
    <n v="18"/>
    <s v="SP2092"/>
    <x v="4"/>
    <n v="27"/>
    <n v="1"/>
  </r>
  <r>
    <n v="21692"/>
    <d v="2019-09-14T00:00:00"/>
    <s v="R1018"/>
    <x v="10"/>
    <x v="1"/>
    <x v="1"/>
    <n v="15"/>
    <x v="1"/>
    <n v="12"/>
    <s v="SP2092"/>
    <x v="4"/>
    <n v="18"/>
    <n v="1"/>
  </r>
  <r>
    <n v="20390"/>
    <d v="2019-09-15T00:00:00"/>
    <s v="R1012"/>
    <x v="3"/>
    <x v="0"/>
    <x v="0"/>
    <n v="14"/>
    <x v="3"/>
    <n v="20"/>
    <s v="SP1229"/>
    <x v="8"/>
    <n v="64"/>
    <n v="1"/>
  </r>
  <r>
    <n v="21693"/>
    <d v="2019-09-15T00:00:00"/>
    <s v="R1020"/>
    <x v="7"/>
    <x v="1"/>
    <x v="1"/>
    <n v="17"/>
    <x v="4"/>
    <n v="20"/>
    <s v="SP2092"/>
    <x v="4"/>
    <n v="18"/>
    <n v="1"/>
  </r>
  <r>
    <n v="21694"/>
    <d v="2019-09-15T00:00:00"/>
    <s v="R1020"/>
    <x v="7"/>
    <x v="1"/>
    <x v="1"/>
    <n v="15"/>
    <x v="1"/>
    <n v="10"/>
    <s v="SP2092"/>
    <x v="4"/>
    <n v="9"/>
    <n v="1"/>
  </r>
  <r>
    <n v="21695"/>
    <d v="2019-09-15T00:00:00"/>
    <s v="R1012"/>
    <x v="3"/>
    <x v="0"/>
    <x v="0"/>
    <n v="16"/>
    <x v="2"/>
    <n v="40"/>
    <s v="SP3463"/>
    <x v="0"/>
    <n v="128"/>
    <n v="1"/>
  </r>
  <r>
    <n v="21696"/>
    <d v="2019-09-15T00:00:00"/>
    <s v="R1012"/>
    <x v="3"/>
    <x v="0"/>
    <x v="0"/>
    <n v="13"/>
    <x v="0"/>
    <n v="20"/>
    <s v="SP3463"/>
    <x v="0"/>
    <n v="64"/>
    <n v="1"/>
  </r>
  <r>
    <n v="21697"/>
    <d v="2019-09-15T00:00:00"/>
    <s v="R1012"/>
    <x v="3"/>
    <x v="0"/>
    <x v="0"/>
    <n v="13"/>
    <x v="0"/>
    <n v="60"/>
    <s v="SP3156"/>
    <x v="1"/>
    <n v="192"/>
    <n v="1"/>
  </r>
  <r>
    <n v="21698"/>
    <d v="2019-09-15T00:00:00"/>
    <s v="R1012"/>
    <x v="3"/>
    <x v="0"/>
    <x v="0"/>
    <n v="14"/>
    <x v="3"/>
    <n v="50"/>
    <s v="SP3156"/>
    <x v="1"/>
    <n v="160"/>
    <n v="1"/>
  </r>
  <r>
    <n v="21699"/>
    <d v="2019-09-15T00:00:00"/>
    <s v="R1012"/>
    <x v="3"/>
    <x v="0"/>
    <x v="0"/>
    <n v="13"/>
    <x v="0"/>
    <n v="36"/>
    <s v="SP3156"/>
    <x v="1"/>
    <n v="115.2"/>
    <n v="1"/>
  </r>
  <r>
    <n v="21700"/>
    <d v="2019-09-15T00:00:00"/>
    <s v="R1018"/>
    <x v="10"/>
    <x v="1"/>
    <x v="1"/>
    <n v="17"/>
    <x v="4"/>
    <n v="10"/>
    <s v="SP2092"/>
    <x v="4"/>
    <n v="15"/>
    <n v="1"/>
  </r>
  <r>
    <n v="21701"/>
    <d v="2019-09-15T00:00:00"/>
    <s v="R1018"/>
    <x v="10"/>
    <x v="1"/>
    <x v="1"/>
    <n v="16"/>
    <x v="2"/>
    <n v="20"/>
    <s v="SP2092"/>
    <x v="4"/>
    <n v="30"/>
    <n v="1"/>
  </r>
  <r>
    <n v="21702"/>
    <d v="2019-09-15T00:00:00"/>
    <s v="R1018"/>
    <x v="10"/>
    <x v="1"/>
    <x v="1"/>
    <n v="17"/>
    <x v="4"/>
    <n v="4"/>
    <s v="SP2092"/>
    <x v="4"/>
    <n v="6"/>
    <n v="1"/>
  </r>
  <r>
    <n v="21703"/>
    <d v="2019-09-15T00:00:00"/>
    <s v="R1018"/>
    <x v="10"/>
    <x v="1"/>
    <x v="1"/>
    <n v="14"/>
    <x v="3"/>
    <n v="2"/>
    <s v="SP2092"/>
    <x v="4"/>
    <n v="3"/>
    <n v="1"/>
  </r>
  <r>
    <n v="20391"/>
    <d v="2019-09-16T00:00:00"/>
    <s v="R1002"/>
    <x v="8"/>
    <x v="2"/>
    <x v="2"/>
    <n v="14"/>
    <x v="3"/>
    <n v="6"/>
    <s v="SP2092"/>
    <x v="4"/>
    <n v="14.399999999999999"/>
    <n v="1"/>
  </r>
  <r>
    <n v="20392"/>
    <d v="2019-09-16T00:00:00"/>
    <s v="R1002"/>
    <x v="8"/>
    <x v="2"/>
    <x v="2"/>
    <n v="16"/>
    <x v="2"/>
    <n v="21"/>
    <s v="SP2092"/>
    <x v="4"/>
    <n v="50.4"/>
    <n v="1"/>
  </r>
  <r>
    <n v="20393"/>
    <d v="2019-09-16T00:00:00"/>
    <s v="R1002"/>
    <x v="8"/>
    <x v="2"/>
    <x v="2"/>
    <n v="15"/>
    <x v="1"/>
    <n v="30"/>
    <s v="SP2092"/>
    <x v="4"/>
    <n v="72"/>
    <n v="1"/>
  </r>
  <r>
    <n v="21704"/>
    <d v="2019-09-16T00:00:00"/>
    <s v="R1016"/>
    <x v="2"/>
    <x v="1"/>
    <x v="1"/>
    <n v="16"/>
    <x v="2"/>
    <n v="28"/>
    <s v="SP2092"/>
    <x v="4"/>
    <n v="39.199999999999996"/>
    <n v="1"/>
  </r>
  <r>
    <n v="21705"/>
    <d v="2019-09-16T00:00:00"/>
    <s v="R1013"/>
    <x v="12"/>
    <x v="0"/>
    <x v="0"/>
    <n v="18"/>
    <x v="5"/>
    <n v="18"/>
    <s v="SP2092"/>
    <x v="4"/>
    <n v="61.199999999999996"/>
    <n v="1"/>
  </r>
  <r>
    <n v="21706"/>
    <d v="2019-09-16T00:00:00"/>
    <s v="R1013"/>
    <x v="12"/>
    <x v="0"/>
    <x v="0"/>
    <n v="16"/>
    <x v="2"/>
    <n v="15"/>
    <s v="SP2092"/>
    <x v="4"/>
    <n v="51"/>
    <n v="1"/>
  </r>
  <r>
    <n v="21707"/>
    <d v="2019-09-16T00:00:00"/>
    <s v="R1007"/>
    <x v="5"/>
    <x v="2"/>
    <x v="2"/>
    <n v="16"/>
    <x v="2"/>
    <n v="16"/>
    <s v="SP1229"/>
    <x v="8"/>
    <n v="16"/>
    <n v="1"/>
  </r>
  <r>
    <n v="21708"/>
    <d v="2019-09-16T00:00:00"/>
    <s v="R1007"/>
    <x v="5"/>
    <x v="2"/>
    <x v="2"/>
    <n v="13"/>
    <x v="0"/>
    <n v="15"/>
    <s v="SP1229"/>
    <x v="8"/>
    <n v="15"/>
    <n v="1"/>
  </r>
  <r>
    <n v="20394"/>
    <d v="2019-09-17T00:00:00"/>
    <s v="R1009"/>
    <x v="14"/>
    <x v="0"/>
    <x v="0"/>
    <n v="18"/>
    <x v="5"/>
    <n v="20"/>
    <s v="SP1815"/>
    <x v="6"/>
    <n v="50"/>
    <n v="1"/>
  </r>
  <r>
    <n v="20395"/>
    <d v="2019-09-17T00:00:00"/>
    <s v="R1009"/>
    <x v="14"/>
    <x v="0"/>
    <x v="0"/>
    <n v="17"/>
    <x v="4"/>
    <n v="70"/>
    <s v="SP1815"/>
    <x v="6"/>
    <n v="175"/>
    <n v="1"/>
  </r>
  <r>
    <n v="20396"/>
    <d v="2019-09-17T00:00:00"/>
    <s v="R1010"/>
    <x v="1"/>
    <x v="0"/>
    <x v="0"/>
    <n v="14"/>
    <x v="3"/>
    <n v="10"/>
    <s v="SP1841"/>
    <x v="2"/>
    <n v="28"/>
    <n v="1"/>
  </r>
  <r>
    <n v="20397"/>
    <d v="2019-09-17T00:00:00"/>
    <s v="R1010"/>
    <x v="1"/>
    <x v="0"/>
    <x v="0"/>
    <n v="18"/>
    <x v="5"/>
    <n v="25"/>
    <s v="SP1841"/>
    <x v="2"/>
    <n v="70"/>
    <n v="1"/>
  </r>
  <r>
    <n v="20398"/>
    <d v="2019-09-17T00:00:00"/>
    <s v="R1010"/>
    <x v="1"/>
    <x v="0"/>
    <x v="0"/>
    <n v="14"/>
    <x v="3"/>
    <n v="12"/>
    <s v="SP1841"/>
    <x v="2"/>
    <n v="33.599999999999994"/>
    <n v="1"/>
  </r>
  <r>
    <n v="20399"/>
    <d v="2019-09-17T00:00:00"/>
    <s v="R1010"/>
    <x v="1"/>
    <x v="0"/>
    <x v="0"/>
    <n v="15"/>
    <x v="1"/>
    <n v="12"/>
    <s v="SP1841"/>
    <x v="2"/>
    <n v="33.599999999999994"/>
    <n v="1"/>
  </r>
  <r>
    <n v="21709"/>
    <d v="2019-09-19T00:00:00"/>
    <s v="R1011"/>
    <x v="11"/>
    <x v="0"/>
    <x v="0"/>
    <n v="18"/>
    <x v="5"/>
    <n v="25"/>
    <s v="SP1229"/>
    <x v="8"/>
    <n v="50"/>
    <n v="1"/>
  </r>
  <r>
    <n v="21710"/>
    <d v="2019-09-19T00:00:00"/>
    <s v="R1011"/>
    <x v="11"/>
    <x v="0"/>
    <x v="0"/>
    <n v="13"/>
    <x v="0"/>
    <n v="110"/>
    <s v="SP1229"/>
    <x v="8"/>
    <n v="220"/>
    <n v="1"/>
  </r>
  <r>
    <n v="21711"/>
    <d v="2019-09-19T00:00:00"/>
    <s v="R1011"/>
    <x v="11"/>
    <x v="0"/>
    <x v="0"/>
    <n v="15"/>
    <x v="1"/>
    <n v="30"/>
    <s v="SP1229"/>
    <x v="8"/>
    <n v="60"/>
    <n v="1"/>
  </r>
  <r>
    <n v="21712"/>
    <d v="2019-09-19T00:00:00"/>
    <s v="R1010"/>
    <x v="1"/>
    <x v="0"/>
    <x v="0"/>
    <n v="17"/>
    <x v="4"/>
    <n v="5"/>
    <s v="SP1841"/>
    <x v="2"/>
    <n v="14"/>
    <n v="1"/>
  </r>
  <r>
    <n v="21713"/>
    <d v="2019-09-19T00:00:00"/>
    <s v="R1010"/>
    <x v="1"/>
    <x v="0"/>
    <x v="0"/>
    <n v="13"/>
    <x v="0"/>
    <n v="20"/>
    <s v="SP1841"/>
    <x v="2"/>
    <n v="56"/>
    <n v="1"/>
  </r>
  <r>
    <n v="21714"/>
    <d v="2019-09-19T00:00:00"/>
    <s v="R1010"/>
    <x v="1"/>
    <x v="0"/>
    <x v="0"/>
    <n v="16"/>
    <x v="2"/>
    <n v="10"/>
    <s v="SP1841"/>
    <x v="2"/>
    <n v="28"/>
    <n v="1"/>
  </r>
  <r>
    <n v="21715"/>
    <d v="2019-09-19T00:00:00"/>
    <s v="R1004"/>
    <x v="18"/>
    <x v="2"/>
    <x v="2"/>
    <n v="16"/>
    <x v="2"/>
    <n v="3"/>
    <s v="SP1815"/>
    <x v="6"/>
    <n v="5.4"/>
    <n v="1"/>
  </r>
  <r>
    <n v="21716"/>
    <d v="2019-09-19T00:00:00"/>
    <s v="R1004"/>
    <x v="18"/>
    <x v="2"/>
    <x v="2"/>
    <n v="14"/>
    <x v="3"/>
    <n v="2"/>
    <s v="SP1815"/>
    <x v="6"/>
    <n v="3.6"/>
    <n v="1"/>
  </r>
  <r>
    <n v="20400"/>
    <d v="2019-09-20T00:00:00"/>
    <s v="R1017"/>
    <x v="4"/>
    <x v="1"/>
    <x v="1"/>
    <n v="14"/>
    <x v="3"/>
    <n v="3"/>
    <s v="SP3463"/>
    <x v="0"/>
    <n v="5.0999999999999996"/>
    <n v="1"/>
  </r>
  <r>
    <n v="21717"/>
    <d v="2019-09-20T00:00:00"/>
    <s v="R1012"/>
    <x v="3"/>
    <x v="0"/>
    <x v="0"/>
    <n v="16"/>
    <x v="2"/>
    <n v="24"/>
    <s v="SP2092"/>
    <x v="4"/>
    <n v="76.800000000000011"/>
    <n v="1"/>
  </r>
  <r>
    <n v="21718"/>
    <d v="2019-09-20T00:00:00"/>
    <s v="R1012"/>
    <x v="3"/>
    <x v="0"/>
    <x v="0"/>
    <n v="17"/>
    <x v="4"/>
    <n v="44"/>
    <s v="SP3463"/>
    <x v="0"/>
    <n v="140.80000000000001"/>
    <n v="1"/>
  </r>
  <r>
    <n v="21719"/>
    <d v="2019-09-20T00:00:00"/>
    <s v="R1012"/>
    <x v="3"/>
    <x v="0"/>
    <x v="0"/>
    <n v="15"/>
    <x v="1"/>
    <n v="11"/>
    <s v="SP3463"/>
    <x v="0"/>
    <n v="35.200000000000003"/>
    <n v="1"/>
  </r>
  <r>
    <n v="21720"/>
    <d v="2019-09-20T00:00:00"/>
    <s v="R1012"/>
    <x v="3"/>
    <x v="0"/>
    <x v="0"/>
    <n v="14"/>
    <x v="3"/>
    <n v="15"/>
    <s v="SP3463"/>
    <x v="0"/>
    <n v="48"/>
    <n v="1"/>
  </r>
  <r>
    <n v="21721"/>
    <d v="2019-09-20T00:00:00"/>
    <s v="R1012"/>
    <x v="3"/>
    <x v="0"/>
    <x v="0"/>
    <n v="13"/>
    <x v="0"/>
    <n v="35"/>
    <s v="SP3463"/>
    <x v="0"/>
    <n v="112"/>
    <n v="1"/>
  </r>
  <r>
    <n v="21722"/>
    <d v="2019-09-20T00:00:00"/>
    <s v="R1012"/>
    <x v="3"/>
    <x v="0"/>
    <x v="0"/>
    <n v="14"/>
    <x v="3"/>
    <n v="63"/>
    <s v="SP3463"/>
    <x v="0"/>
    <n v="201.60000000000002"/>
    <n v="1"/>
  </r>
  <r>
    <n v="21723"/>
    <d v="2019-09-20T00:00:00"/>
    <s v="R1015"/>
    <x v="6"/>
    <x v="1"/>
    <x v="1"/>
    <n v="13"/>
    <x v="0"/>
    <n v="30"/>
    <s v="SP1229"/>
    <x v="8"/>
    <n v="42"/>
    <n v="1"/>
  </r>
  <r>
    <n v="21724"/>
    <d v="2019-09-20T00:00:00"/>
    <s v="R1015"/>
    <x v="6"/>
    <x v="1"/>
    <x v="1"/>
    <n v="14"/>
    <x v="3"/>
    <n v="35"/>
    <s v="SP1229"/>
    <x v="8"/>
    <n v="49"/>
    <n v="1"/>
  </r>
  <r>
    <n v="21725"/>
    <d v="2019-09-20T00:00:00"/>
    <s v="R1007"/>
    <x v="5"/>
    <x v="2"/>
    <x v="2"/>
    <n v="17"/>
    <x v="4"/>
    <n v="4"/>
    <s v="SP3156"/>
    <x v="1"/>
    <n v="4"/>
    <n v="1"/>
  </r>
  <r>
    <n v="21726"/>
    <d v="2019-09-20T00:00:00"/>
    <s v="R1007"/>
    <x v="5"/>
    <x v="2"/>
    <x v="2"/>
    <n v="15"/>
    <x v="1"/>
    <n v="30"/>
    <s v="SP3156"/>
    <x v="1"/>
    <n v="30"/>
    <n v="1"/>
  </r>
  <r>
    <n v="20401"/>
    <d v="2019-09-21T00:00:00"/>
    <s v="R1012"/>
    <x v="3"/>
    <x v="0"/>
    <x v="0"/>
    <n v="14"/>
    <x v="3"/>
    <n v="18"/>
    <s v="SP1229"/>
    <x v="8"/>
    <n v="57.6"/>
    <n v="1"/>
  </r>
  <r>
    <n v="20402"/>
    <d v="2019-09-21T00:00:00"/>
    <s v="R1012"/>
    <x v="3"/>
    <x v="0"/>
    <x v="0"/>
    <n v="15"/>
    <x v="1"/>
    <n v="14"/>
    <s v="SP1229"/>
    <x v="8"/>
    <n v="44.800000000000004"/>
    <n v="1"/>
  </r>
  <r>
    <n v="20403"/>
    <d v="2019-09-21T00:00:00"/>
    <s v="R1002"/>
    <x v="8"/>
    <x v="2"/>
    <x v="2"/>
    <n v="15"/>
    <x v="1"/>
    <n v="15"/>
    <s v="SP1571"/>
    <x v="7"/>
    <n v="36"/>
    <n v="1"/>
  </r>
  <r>
    <n v="20404"/>
    <d v="2019-09-21T00:00:00"/>
    <s v="R1002"/>
    <x v="8"/>
    <x v="2"/>
    <x v="2"/>
    <n v="14"/>
    <x v="3"/>
    <n v="15"/>
    <s v="SP1571"/>
    <x v="7"/>
    <n v="36"/>
    <n v="1"/>
  </r>
  <r>
    <n v="21727"/>
    <d v="2019-09-21T00:00:00"/>
    <s v="R1007"/>
    <x v="5"/>
    <x v="2"/>
    <x v="2"/>
    <n v="13"/>
    <x v="0"/>
    <n v="30"/>
    <s v="SP1841"/>
    <x v="2"/>
    <n v="30"/>
    <n v="1"/>
  </r>
  <r>
    <n v="21728"/>
    <d v="2019-09-21T00:00:00"/>
    <s v="R1007"/>
    <x v="5"/>
    <x v="2"/>
    <x v="2"/>
    <n v="18"/>
    <x v="5"/>
    <n v="21"/>
    <s v="SP1841"/>
    <x v="2"/>
    <n v="21"/>
    <n v="1"/>
  </r>
  <r>
    <n v="21729"/>
    <d v="2019-09-21T00:00:00"/>
    <s v="R1007"/>
    <x v="5"/>
    <x v="2"/>
    <x v="2"/>
    <n v="14"/>
    <x v="3"/>
    <n v="12"/>
    <s v="SP1841"/>
    <x v="2"/>
    <n v="12"/>
    <n v="1"/>
  </r>
  <r>
    <n v="21730"/>
    <d v="2019-09-21T00:00:00"/>
    <s v="R1007"/>
    <x v="5"/>
    <x v="2"/>
    <x v="2"/>
    <n v="13"/>
    <x v="0"/>
    <n v="50"/>
    <s v="SP1841"/>
    <x v="2"/>
    <n v="50"/>
    <n v="1"/>
  </r>
  <r>
    <n v="21731"/>
    <d v="2019-09-21T00:00:00"/>
    <s v="R1014"/>
    <x v="0"/>
    <x v="0"/>
    <x v="0"/>
    <n v="15"/>
    <x v="1"/>
    <n v="10"/>
    <s v="SP1815"/>
    <x v="6"/>
    <n v="25"/>
    <n v="1"/>
  </r>
  <r>
    <n v="21732"/>
    <d v="2019-09-21T00:00:00"/>
    <s v="R1014"/>
    <x v="0"/>
    <x v="0"/>
    <x v="0"/>
    <n v="16"/>
    <x v="2"/>
    <n v="20"/>
    <s v="SP1815"/>
    <x v="6"/>
    <n v="50"/>
    <n v="1"/>
  </r>
  <r>
    <n v="21733"/>
    <d v="2019-09-21T00:00:00"/>
    <s v="R1020"/>
    <x v="7"/>
    <x v="1"/>
    <x v="1"/>
    <n v="16"/>
    <x v="2"/>
    <n v="8"/>
    <s v="SP1841"/>
    <x v="2"/>
    <n v="7.2"/>
    <n v="1"/>
  </r>
  <r>
    <n v="21734"/>
    <d v="2019-09-21T00:00:00"/>
    <s v="R1020"/>
    <x v="7"/>
    <x v="1"/>
    <x v="1"/>
    <n v="17"/>
    <x v="4"/>
    <n v="10"/>
    <s v="SP1841"/>
    <x v="2"/>
    <n v="9"/>
    <n v="1"/>
  </r>
  <r>
    <n v="20405"/>
    <d v="2019-09-22T00:00:00"/>
    <s v="R1012"/>
    <x v="3"/>
    <x v="0"/>
    <x v="0"/>
    <n v="16"/>
    <x v="2"/>
    <n v="10"/>
    <s v="SP3156"/>
    <x v="1"/>
    <n v="32"/>
    <n v="1"/>
  </r>
  <r>
    <n v="20406"/>
    <d v="2019-09-22T00:00:00"/>
    <s v="R1012"/>
    <x v="3"/>
    <x v="0"/>
    <x v="0"/>
    <n v="15"/>
    <x v="1"/>
    <n v="10"/>
    <s v="SP3156"/>
    <x v="1"/>
    <n v="32"/>
    <n v="1"/>
  </r>
  <r>
    <n v="21735"/>
    <d v="2019-09-22T00:00:00"/>
    <s v="R1017"/>
    <x v="4"/>
    <x v="1"/>
    <x v="1"/>
    <n v="14"/>
    <x v="3"/>
    <n v="21"/>
    <s v="SP3156"/>
    <x v="1"/>
    <n v="35.699999999999996"/>
    <n v="1"/>
  </r>
  <r>
    <n v="21736"/>
    <d v="2019-09-22T00:00:00"/>
    <s v="R1017"/>
    <x v="4"/>
    <x v="1"/>
    <x v="1"/>
    <n v="15"/>
    <x v="1"/>
    <n v="30"/>
    <s v="SP3156"/>
    <x v="1"/>
    <n v="51"/>
    <n v="1"/>
  </r>
  <r>
    <n v="21737"/>
    <d v="2019-09-22T00:00:00"/>
    <s v="R1012"/>
    <x v="3"/>
    <x v="0"/>
    <x v="0"/>
    <n v="13"/>
    <x v="0"/>
    <n v="24"/>
    <s v="SP2092"/>
    <x v="4"/>
    <n v="76.800000000000011"/>
    <n v="1"/>
  </r>
  <r>
    <n v="21738"/>
    <d v="2019-09-22T00:00:00"/>
    <s v="R1012"/>
    <x v="3"/>
    <x v="0"/>
    <x v="0"/>
    <n v="14"/>
    <x v="3"/>
    <n v="35"/>
    <s v="SP2092"/>
    <x v="4"/>
    <n v="112"/>
    <n v="1"/>
  </r>
  <r>
    <n v="21739"/>
    <d v="2019-09-22T00:00:00"/>
    <s v="R1003"/>
    <x v="17"/>
    <x v="2"/>
    <x v="2"/>
    <n v="17"/>
    <x v="4"/>
    <n v="20"/>
    <s v="SP1841"/>
    <x v="2"/>
    <n v="30"/>
    <n v="1"/>
  </r>
  <r>
    <n v="21740"/>
    <d v="2019-09-22T00:00:00"/>
    <s v="R1003"/>
    <x v="17"/>
    <x v="2"/>
    <x v="2"/>
    <n v="18"/>
    <x v="5"/>
    <n v="12"/>
    <s v="SP1841"/>
    <x v="2"/>
    <n v="18"/>
    <n v="1"/>
  </r>
  <r>
    <n v="20407"/>
    <d v="2019-09-23T00:00:00"/>
    <s v="R1012"/>
    <x v="3"/>
    <x v="0"/>
    <x v="0"/>
    <n v="17"/>
    <x v="4"/>
    <n v="3"/>
    <s v="SP1841"/>
    <x v="2"/>
    <n v="9.6000000000000014"/>
    <n v="1"/>
  </r>
  <r>
    <n v="21741"/>
    <d v="2019-09-23T00:00:00"/>
    <s v="R1010"/>
    <x v="1"/>
    <x v="0"/>
    <x v="0"/>
    <n v="13"/>
    <x v="0"/>
    <n v="100"/>
    <s v="SP1571"/>
    <x v="7"/>
    <n v="280"/>
    <n v="1"/>
  </r>
  <r>
    <n v="21742"/>
    <d v="2019-09-23T00:00:00"/>
    <s v="R1010"/>
    <x v="1"/>
    <x v="0"/>
    <x v="0"/>
    <n v="18"/>
    <x v="5"/>
    <n v="70"/>
    <s v="SP1571"/>
    <x v="7"/>
    <n v="196"/>
    <n v="1"/>
  </r>
  <r>
    <n v="21743"/>
    <d v="2019-09-23T00:00:00"/>
    <s v="R1010"/>
    <x v="1"/>
    <x v="0"/>
    <x v="0"/>
    <n v="14"/>
    <x v="3"/>
    <n v="60"/>
    <s v="SP1571"/>
    <x v="7"/>
    <n v="168"/>
    <n v="1"/>
  </r>
  <r>
    <n v="21744"/>
    <d v="2019-09-23T00:00:00"/>
    <s v="R1010"/>
    <x v="1"/>
    <x v="0"/>
    <x v="0"/>
    <n v="15"/>
    <x v="1"/>
    <n v="100"/>
    <s v="SP1571"/>
    <x v="7"/>
    <n v="280"/>
    <n v="1"/>
  </r>
  <r>
    <n v="21745"/>
    <d v="2019-09-23T00:00:00"/>
    <s v="R1010"/>
    <x v="1"/>
    <x v="0"/>
    <x v="0"/>
    <n v="17"/>
    <x v="4"/>
    <n v="20"/>
    <s v="SP1815"/>
    <x v="6"/>
    <n v="56"/>
    <n v="1"/>
  </r>
  <r>
    <n v="21746"/>
    <d v="2019-09-23T00:00:00"/>
    <s v="R1010"/>
    <x v="1"/>
    <x v="0"/>
    <x v="0"/>
    <n v="15"/>
    <x v="1"/>
    <n v="45"/>
    <s v="SP1815"/>
    <x v="6"/>
    <n v="125.99999999999999"/>
    <n v="1"/>
  </r>
  <r>
    <n v="21747"/>
    <d v="2019-09-23T00:00:00"/>
    <s v="R1010"/>
    <x v="1"/>
    <x v="0"/>
    <x v="0"/>
    <n v="13"/>
    <x v="0"/>
    <n v="16"/>
    <s v="SP1815"/>
    <x v="6"/>
    <n v="44.8"/>
    <n v="1"/>
  </r>
  <r>
    <n v="21748"/>
    <d v="2019-09-23T00:00:00"/>
    <s v="R1010"/>
    <x v="1"/>
    <x v="0"/>
    <x v="0"/>
    <n v="16"/>
    <x v="2"/>
    <n v="80"/>
    <s v="SP1815"/>
    <x v="6"/>
    <n v="224"/>
    <n v="1"/>
  </r>
  <r>
    <n v="21749"/>
    <d v="2019-09-23T00:00:00"/>
    <s v="R1010"/>
    <x v="1"/>
    <x v="0"/>
    <x v="0"/>
    <n v="15"/>
    <x v="1"/>
    <n v="21"/>
    <s v="SP1815"/>
    <x v="6"/>
    <n v="58.8"/>
    <n v="1"/>
  </r>
  <r>
    <n v="21750"/>
    <d v="2019-09-23T00:00:00"/>
    <s v="R1010"/>
    <x v="1"/>
    <x v="0"/>
    <x v="0"/>
    <n v="15"/>
    <x v="1"/>
    <n v="25"/>
    <s v="SP2092"/>
    <x v="4"/>
    <n v="70"/>
    <n v="1"/>
  </r>
  <r>
    <n v="21751"/>
    <d v="2019-09-23T00:00:00"/>
    <s v="R1010"/>
    <x v="1"/>
    <x v="0"/>
    <x v="0"/>
    <n v="16"/>
    <x v="2"/>
    <n v="35"/>
    <s v="SP2092"/>
    <x v="4"/>
    <n v="98"/>
    <n v="1"/>
  </r>
  <r>
    <n v="21752"/>
    <d v="2019-09-23T00:00:00"/>
    <s v="R1010"/>
    <x v="1"/>
    <x v="0"/>
    <x v="0"/>
    <n v="13"/>
    <x v="0"/>
    <n v="30"/>
    <s v="SP2092"/>
    <x v="4"/>
    <n v="84"/>
    <n v="1"/>
  </r>
  <r>
    <n v="21753"/>
    <d v="2019-09-23T00:00:00"/>
    <s v="R1003"/>
    <x v="17"/>
    <x v="2"/>
    <x v="2"/>
    <n v="13"/>
    <x v="0"/>
    <n v="36"/>
    <s v="SP1571"/>
    <x v="7"/>
    <n v="54"/>
    <n v="1"/>
  </r>
  <r>
    <n v="21754"/>
    <d v="2019-09-23T00:00:00"/>
    <s v="R1003"/>
    <x v="17"/>
    <x v="2"/>
    <x v="2"/>
    <n v="14"/>
    <x v="3"/>
    <n v="70"/>
    <s v="SP1571"/>
    <x v="7"/>
    <n v="105"/>
    <n v="1"/>
  </r>
  <r>
    <n v="20408"/>
    <d v="2019-09-24T00:00:00"/>
    <s v="R1010"/>
    <x v="1"/>
    <x v="0"/>
    <x v="0"/>
    <n v="15"/>
    <x v="1"/>
    <n v="36"/>
    <s v="SP1815"/>
    <x v="6"/>
    <n v="100.8"/>
    <n v="1"/>
  </r>
  <r>
    <n v="20409"/>
    <d v="2019-09-24T00:00:00"/>
    <s v="R1010"/>
    <x v="1"/>
    <x v="0"/>
    <x v="0"/>
    <n v="14"/>
    <x v="3"/>
    <n v="36"/>
    <s v="SP1815"/>
    <x v="6"/>
    <n v="100.8"/>
    <n v="1"/>
  </r>
  <r>
    <n v="21755"/>
    <d v="2019-09-26T00:00:00"/>
    <s v="R1010"/>
    <x v="1"/>
    <x v="0"/>
    <x v="0"/>
    <n v="18"/>
    <x v="5"/>
    <n v="12"/>
    <s v="SP3740"/>
    <x v="3"/>
    <n v="33.599999999999994"/>
    <n v="1"/>
  </r>
  <r>
    <n v="21756"/>
    <d v="2019-09-26T00:00:00"/>
    <s v="R1010"/>
    <x v="1"/>
    <x v="0"/>
    <x v="0"/>
    <n v="14"/>
    <x v="3"/>
    <n v="15"/>
    <s v="SP3740"/>
    <x v="3"/>
    <n v="42"/>
    <n v="1"/>
  </r>
  <r>
    <n v="21757"/>
    <d v="2019-09-26T00:00:00"/>
    <s v="R1010"/>
    <x v="1"/>
    <x v="0"/>
    <x v="0"/>
    <n v="18"/>
    <x v="5"/>
    <n v="6"/>
    <s v="SP3740"/>
    <x v="3"/>
    <n v="16.799999999999997"/>
    <n v="1"/>
  </r>
  <r>
    <n v="21758"/>
    <d v="2019-09-26T00:00:00"/>
    <s v="R1008"/>
    <x v="15"/>
    <x v="0"/>
    <x v="0"/>
    <n v="17"/>
    <x v="4"/>
    <n v="30"/>
    <s v="SP2092"/>
    <x v="4"/>
    <n v="99"/>
    <n v="1"/>
  </r>
  <r>
    <n v="21759"/>
    <d v="2019-09-26T00:00:00"/>
    <s v="R1008"/>
    <x v="15"/>
    <x v="0"/>
    <x v="0"/>
    <n v="15"/>
    <x v="1"/>
    <n v="10"/>
    <s v="SP2092"/>
    <x v="4"/>
    <n v="33"/>
    <n v="1"/>
  </r>
  <r>
    <n v="21760"/>
    <d v="2019-09-26T00:00:00"/>
    <s v="R1008"/>
    <x v="15"/>
    <x v="0"/>
    <x v="0"/>
    <n v="14"/>
    <x v="3"/>
    <n v="10"/>
    <s v="SP2092"/>
    <x v="4"/>
    <n v="33"/>
    <n v="1"/>
  </r>
  <r>
    <n v="21761"/>
    <d v="2019-09-26T00:00:00"/>
    <s v="R1008"/>
    <x v="15"/>
    <x v="0"/>
    <x v="0"/>
    <n v="15"/>
    <x v="1"/>
    <n v="60"/>
    <s v="SP2092"/>
    <x v="4"/>
    <n v="198"/>
    <n v="1"/>
  </r>
  <r>
    <n v="21762"/>
    <d v="2019-09-26T00:00:00"/>
    <s v="R1012"/>
    <x v="3"/>
    <x v="0"/>
    <x v="0"/>
    <n v="16"/>
    <x v="2"/>
    <n v="7"/>
    <s v="SP3740"/>
    <x v="3"/>
    <n v="22.400000000000002"/>
    <n v="1"/>
  </r>
  <r>
    <n v="21763"/>
    <d v="2019-09-26T00:00:00"/>
    <s v="R1012"/>
    <x v="3"/>
    <x v="0"/>
    <x v="0"/>
    <n v="13"/>
    <x v="0"/>
    <n v="30"/>
    <s v="SP3740"/>
    <x v="3"/>
    <n v="96"/>
    <n v="1"/>
  </r>
  <r>
    <n v="20413"/>
    <d v="2019-09-27T00:00:00"/>
    <s v="R1015"/>
    <x v="6"/>
    <x v="1"/>
    <x v="1"/>
    <n v="15"/>
    <x v="1"/>
    <n v="10"/>
    <s v="SP1571"/>
    <x v="7"/>
    <n v="14"/>
    <n v="1"/>
  </r>
  <r>
    <n v="20414"/>
    <d v="2019-09-27T00:00:00"/>
    <s v="R1015"/>
    <x v="6"/>
    <x v="1"/>
    <x v="1"/>
    <n v="13"/>
    <x v="0"/>
    <n v="12"/>
    <s v="SP1571"/>
    <x v="7"/>
    <n v="16.799999999999997"/>
    <n v="1"/>
  </r>
  <r>
    <n v="20415"/>
    <d v="2019-09-27T00:00:00"/>
    <s v="R1015"/>
    <x v="6"/>
    <x v="1"/>
    <x v="1"/>
    <n v="16"/>
    <x v="2"/>
    <n v="9"/>
    <s v="SP1571"/>
    <x v="7"/>
    <n v="12.6"/>
    <n v="1"/>
  </r>
  <r>
    <n v="20416"/>
    <d v="2019-09-27T00:00:00"/>
    <s v="R1015"/>
    <x v="6"/>
    <x v="1"/>
    <x v="1"/>
    <n v="14"/>
    <x v="3"/>
    <n v="6"/>
    <s v="SP1571"/>
    <x v="7"/>
    <n v="8.3999999999999986"/>
    <n v="1"/>
  </r>
  <r>
    <n v="21764"/>
    <d v="2019-09-27T00:00:00"/>
    <s v="R1018"/>
    <x v="10"/>
    <x v="1"/>
    <x v="1"/>
    <n v="15"/>
    <x v="1"/>
    <n v="4"/>
    <s v="SP1571"/>
    <x v="7"/>
    <n v="6"/>
    <n v="1"/>
  </r>
  <r>
    <n v="21765"/>
    <d v="2019-09-27T00:00:00"/>
    <s v="R1008"/>
    <x v="15"/>
    <x v="0"/>
    <x v="0"/>
    <n v="17"/>
    <x v="4"/>
    <n v="2"/>
    <s v="SP3156"/>
    <x v="1"/>
    <n v="6.6"/>
    <n v="1"/>
  </r>
  <r>
    <n v="21766"/>
    <d v="2019-09-27T00:00:00"/>
    <s v="R1008"/>
    <x v="15"/>
    <x v="0"/>
    <x v="0"/>
    <n v="16"/>
    <x v="2"/>
    <n v="5"/>
    <s v="SP3156"/>
    <x v="1"/>
    <n v="16.5"/>
    <n v="1"/>
  </r>
  <r>
    <n v="21767"/>
    <d v="2019-09-27T00:00:00"/>
    <s v="R1008"/>
    <x v="15"/>
    <x v="0"/>
    <x v="0"/>
    <n v="13"/>
    <x v="0"/>
    <n v="30"/>
    <s v="SP3156"/>
    <x v="1"/>
    <n v="99"/>
    <n v="1"/>
  </r>
  <r>
    <n v="21768"/>
    <d v="2019-09-27T00:00:00"/>
    <s v="R1016"/>
    <x v="2"/>
    <x v="1"/>
    <x v="1"/>
    <n v="15"/>
    <x v="1"/>
    <n v="24"/>
    <s v="SP3156"/>
    <x v="1"/>
    <n v="33.599999999999994"/>
    <n v="1"/>
  </r>
  <r>
    <n v="21769"/>
    <d v="2019-09-27T00:00:00"/>
    <s v="R1016"/>
    <x v="2"/>
    <x v="1"/>
    <x v="1"/>
    <n v="17"/>
    <x v="4"/>
    <n v="20"/>
    <s v="SP3156"/>
    <x v="1"/>
    <n v="28"/>
    <n v="1"/>
  </r>
  <r>
    <n v="21770"/>
    <d v="2019-09-27T00:00:00"/>
    <s v="R1016"/>
    <x v="2"/>
    <x v="1"/>
    <x v="1"/>
    <n v="14"/>
    <x v="3"/>
    <n v="60"/>
    <s v="SP3156"/>
    <x v="1"/>
    <n v="84"/>
    <n v="1"/>
  </r>
  <r>
    <n v="21771"/>
    <d v="2019-09-27T00:00:00"/>
    <s v="R1016"/>
    <x v="2"/>
    <x v="1"/>
    <x v="1"/>
    <n v="17"/>
    <x v="4"/>
    <n v="28"/>
    <s v="SP3156"/>
    <x v="1"/>
    <n v="39.199999999999996"/>
    <n v="1"/>
  </r>
  <r>
    <n v="20417"/>
    <d v="2019-09-28T00:00:00"/>
    <s v="R1012"/>
    <x v="3"/>
    <x v="0"/>
    <x v="0"/>
    <n v="13"/>
    <x v="0"/>
    <n v="50"/>
    <s v="SP1571"/>
    <x v="7"/>
    <n v="160"/>
    <n v="1"/>
  </r>
  <r>
    <n v="20418"/>
    <d v="2019-09-28T00:00:00"/>
    <s v="R1012"/>
    <x v="3"/>
    <x v="0"/>
    <x v="0"/>
    <n v="18"/>
    <x v="5"/>
    <n v="15"/>
    <s v="SP1571"/>
    <x v="7"/>
    <n v="48"/>
    <n v="1"/>
  </r>
  <r>
    <n v="20419"/>
    <d v="2019-09-28T00:00:00"/>
    <s v="R1012"/>
    <x v="3"/>
    <x v="0"/>
    <x v="0"/>
    <n v="14"/>
    <x v="3"/>
    <n v="40"/>
    <s v="SP1571"/>
    <x v="7"/>
    <n v="128"/>
    <n v="1"/>
  </r>
  <r>
    <n v="20420"/>
    <d v="2019-09-28T00:00:00"/>
    <s v="R1011"/>
    <x v="11"/>
    <x v="0"/>
    <x v="0"/>
    <n v="14"/>
    <x v="3"/>
    <n v="39"/>
    <s v="SP3463"/>
    <x v="0"/>
    <n v="78"/>
    <n v="1"/>
  </r>
  <r>
    <n v="20421"/>
    <d v="2019-09-28T00:00:00"/>
    <s v="R1011"/>
    <x v="11"/>
    <x v="0"/>
    <x v="0"/>
    <n v="15"/>
    <x v="1"/>
    <n v="50"/>
    <s v="SP3463"/>
    <x v="0"/>
    <n v="100"/>
    <n v="1"/>
  </r>
  <r>
    <n v="20422"/>
    <d v="2019-09-28T00:00:00"/>
    <s v="R1011"/>
    <x v="11"/>
    <x v="0"/>
    <x v="0"/>
    <n v="17"/>
    <x v="4"/>
    <n v="35"/>
    <s v="SP3463"/>
    <x v="0"/>
    <n v="70"/>
    <n v="1"/>
  </r>
  <r>
    <n v="20423"/>
    <d v="2019-09-28T00:00:00"/>
    <s v="R1011"/>
    <x v="11"/>
    <x v="0"/>
    <x v="0"/>
    <n v="17"/>
    <x v="4"/>
    <n v="70"/>
    <s v="SP3463"/>
    <x v="0"/>
    <n v="140"/>
    <n v="1"/>
  </r>
  <r>
    <n v="20424"/>
    <d v="2019-09-28T00:00:00"/>
    <s v="R1011"/>
    <x v="11"/>
    <x v="0"/>
    <x v="0"/>
    <n v="18"/>
    <x v="5"/>
    <n v="39"/>
    <s v="SP3463"/>
    <x v="0"/>
    <n v="78"/>
    <n v="1"/>
  </r>
  <r>
    <n v="21772"/>
    <d v="2019-09-28T00:00:00"/>
    <s v="R1010"/>
    <x v="1"/>
    <x v="0"/>
    <x v="0"/>
    <n v="14"/>
    <x v="3"/>
    <n v="20"/>
    <s v="SP1841"/>
    <x v="2"/>
    <n v="56"/>
    <n v="1"/>
  </r>
  <r>
    <n v="21773"/>
    <d v="2019-09-28T00:00:00"/>
    <s v="R1003"/>
    <x v="17"/>
    <x v="2"/>
    <x v="2"/>
    <n v="15"/>
    <x v="1"/>
    <n v="30"/>
    <s v="SP3463"/>
    <x v="0"/>
    <n v="45"/>
    <n v="1"/>
  </r>
  <r>
    <n v="21774"/>
    <d v="2019-09-28T00:00:00"/>
    <s v="R1003"/>
    <x v="17"/>
    <x v="2"/>
    <x v="2"/>
    <n v="18"/>
    <x v="5"/>
    <n v="30"/>
    <s v="SP3463"/>
    <x v="0"/>
    <n v="45"/>
    <n v="1"/>
  </r>
  <r>
    <n v="21775"/>
    <d v="2019-09-28T00:00:00"/>
    <s v="R1015"/>
    <x v="6"/>
    <x v="1"/>
    <x v="1"/>
    <n v="18"/>
    <x v="5"/>
    <n v="15"/>
    <s v="SP2092"/>
    <x v="4"/>
    <n v="21"/>
    <n v="1"/>
  </r>
  <r>
    <n v="21776"/>
    <d v="2019-09-28T00:00:00"/>
    <s v="R1015"/>
    <x v="6"/>
    <x v="1"/>
    <x v="1"/>
    <n v="18"/>
    <x v="5"/>
    <n v="4"/>
    <s v="SP2092"/>
    <x v="4"/>
    <n v="5.6"/>
    <n v="1"/>
  </r>
  <r>
    <n v="20425"/>
    <d v="2019-09-29T00:00:00"/>
    <s v="R1012"/>
    <x v="3"/>
    <x v="0"/>
    <x v="0"/>
    <n v="14"/>
    <x v="3"/>
    <n v="120"/>
    <s v="SP2092"/>
    <x v="4"/>
    <n v="384"/>
    <n v="1"/>
  </r>
  <r>
    <n v="20426"/>
    <d v="2019-09-29T00:00:00"/>
    <s v="R1012"/>
    <x v="3"/>
    <x v="0"/>
    <x v="0"/>
    <n v="13"/>
    <x v="0"/>
    <n v="84"/>
    <s v="SP2092"/>
    <x v="4"/>
    <n v="268.8"/>
    <n v="1"/>
  </r>
  <r>
    <n v="20427"/>
    <d v="2019-09-29T00:00:00"/>
    <s v="R1012"/>
    <x v="3"/>
    <x v="0"/>
    <x v="0"/>
    <n v="14"/>
    <x v="3"/>
    <n v="50"/>
    <s v="SP2092"/>
    <x v="4"/>
    <n v="160"/>
    <n v="1"/>
  </r>
  <r>
    <n v="20428"/>
    <d v="2019-09-29T00:00:00"/>
    <s v="R1012"/>
    <x v="3"/>
    <x v="0"/>
    <x v="0"/>
    <n v="14"/>
    <x v="3"/>
    <n v="16"/>
    <s v="SP2092"/>
    <x v="4"/>
    <n v="51.2"/>
    <n v="1"/>
  </r>
  <r>
    <n v="20429"/>
    <d v="2019-09-29T00:00:00"/>
    <s v="R1012"/>
    <x v="3"/>
    <x v="0"/>
    <x v="0"/>
    <n v="13"/>
    <x v="0"/>
    <n v="16"/>
    <s v="SP2092"/>
    <x v="4"/>
    <n v="51.2"/>
    <n v="1"/>
  </r>
  <r>
    <n v="21778"/>
    <d v="2019-09-29T00:00:00"/>
    <s v="R1001"/>
    <x v="19"/>
    <x v="2"/>
    <x v="2"/>
    <n v="14"/>
    <x v="3"/>
    <n v="12"/>
    <s v="SP1841"/>
    <x v="2"/>
    <n v="14.399999999999999"/>
    <n v="1"/>
  </r>
  <r>
    <n v="21779"/>
    <d v="2019-09-29T00:00:00"/>
    <s v="R1017"/>
    <x v="4"/>
    <x v="1"/>
    <x v="1"/>
    <n v="13"/>
    <x v="0"/>
    <n v="15"/>
    <s v="SP1815"/>
    <x v="6"/>
    <n v="25.5"/>
    <n v="1"/>
  </r>
  <r>
    <n v="21780"/>
    <d v="2019-09-29T00:00:00"/>
    <s v="R1017"/>
    <x v="4"/>
    <x v="1"/>
    <x v="1"/>
    <n v="17"/>
    <x v="4"/>
    <n v="24"/>
    <s v="SP1815"/>
    <x v="6"/>
    <n v="40.799999999999997"/>
    <n v="1"/>
  </r>
  <r>
    <n v="21781"/>
    <d v="2019-09-29T00:00:00"/>
    <s v="R1012"/>
    <x v="3"/>
    <x v="0"/>
    <x v="0"/>
    <n v="13"/>
    <x v="0"/>
    <n v="15"/>
    <s v="SP3740"/>
    <x v="3"/>
    <n v="48"/>
    <n v="1"/>
  </r>
  <r>
    <n v="21782"/>
    <d v="2019-09-29T00:00:00"/>
    <s v="R1012"/>
    <x v="3"/>
    <x v="0"/>
    <x v="0"/>
    <n v="15"/>
    <x v="1"/>
    <n v="18"/>
    <s v="SP3740"/>
    <x v="3"/>
    <n v="57.6"/>
    <n v="1"/>
  </r>
  <r>
    <n v="21783"/>
    <d v="2019-09-29T00:00:00"/>
    <s v="R1012"/>
    <x v="3"/>
    <x v="0"/>
    <x v="0"/>
    <n v="13"/>
    <x v="0"/>
    <n v="20"/>
    <s v="SP3740"/>
    <x v="3"/>
    <n v="64"/>
    <n v="1"/>
  </r>
  <r>
    <n v="20430"/>
    <d v="2019-09-30T00:00:00"/>
    <s v="R1009"/>
    <x v="14"/>
    <x v="0"/>
    <x v="0"/>
    <n v="17"/>
    <x v="4"/>
    <n v="20"/>
    <s v="SP2092"/>
    <x v="4"/>
    <n v="50"/>
    <n v="1"/>
  </r>
  <r>
    <n v="20431"/>
    <d v="2019-09-30T00:00:00"/>
    <s v="R1009"/>
    <x v="14"/>
    <x v="0"/>
    <x v="0"/>
    <n v="16"/>
    <x v="2"/>
    <n v="80"/>
    <s v="SP2092"/>
    <x v="4"/>
    <n v="200"/>
    <n v="1"/>
  </r>
  <r>
    <n v="20432"/>
    <d v="2019-09-30T00:00:00"/>
    <s v="R1009"/>
    <x v="14"/>
    <x v="0"/>
    <x v="0"/>
    <n v="16"/>
    <x v="2"/>
    <n v="25"/>
    <s v="SP2092"/>
    <x v="4"/>
    <n v="62.5"/>
    <n v="1"/>
  </r>
  <r>
    <n v="20433"/>
    <d v="2019-09-30T00:00:00"/>
    <s v="R1007"/>
    <x v="5"/>
    <x v="2"/>
    <x v="2"/>
    <n v="17"/>
    <x v="4"/>
    <n v="6"/>
    <s v="SP3463"/>
    <x v="0"/>
    <n v="6"/>
    <n v="1"/>
  </r>
  <r>
    <n v="20434"/>
    <d v="2019-09-30T00:00:00"/>
    <s v="R1007"/>
    <x v="5"/>
    <x v="2"/>
    <x v="2"/>
    <n v="15"/>
    <x v="1"/>
    <n v="6"/>
    <s v="SP3463"/>
    <x v="0"/>
    <n v="6"/>
    <n v="1"/>
  </r>
  <r>
    <n v="20435"/>
    <d v="2019-09-30T00:00:00"/>
    <s v="R1007"/>
    <x v="5"/>
    <x v="2"/>
    <x v="2"/>
    <n v="13"/>
    <x v="0"/>
    <n v="4"/>
    <s v="SP3463"/>
    <x v="0"/>
    <n v="4"/>
    <n v="1"/>
  </r>
  <r>
    <n v="21784"/>
    <d v="2019-09-30T00:00:00"/>
    <s v="R1007"/>
    <x v="5"/>
    <x v="2"/>
    <x v="2"/>
    <n v="15"/>
    <x v="1"/>
    <n v="25"/>
    <s v="SP1571"/>
    <x v="7"/>
    <n v="25"/>
    <n v="1"/>
  </r>
  <r>
    <n v="21785"/>
    <d v="2019-09-30T00:00:00"/>
    <s v="R1007"/>
    <x v="5"/>
    <x v="2"/>
    <x v="2"/>
    <n v="18"/>
    <x v="5"/>
    <n v="30"/>
    <s v="SP1571"/>
    <x v="7"/>
    <n v="30"/>
    <n v="1"/>
  </r>
  <r>
    <n v="21786"/>
    <d v="2019-09-30T00:00:00"/>
    <s v="R1017"/>
    <x v="4"/>
    <x v="1"/>
    <x v="1"/>
    <n v="14"/>
    <x v="3"/>
    <n v="42"/>
    <s v="SP1571"/>
    <x v="7"/>
    <n v="71.399999999999991"/>
    <n v="1"/>
  </r>
  <r>
    <n v="21787"/>
    <d v="2019-09-30T00:00:00"/>
    <s v="R1015"/>
    <x v="6"/>
    <x v="1"/>
    <x v="1"/>
    <n v="15"/>
    <x v="1"/>
    <n v="10"/>
    <s v="SP3463"/>
    <x v="0"/>
    <n v="14"/>
    <n v="1"/>
  </r>
  <r>
    <n v="21788"/>
    <d v="2019-09-30T00:00:00"/>
    <s v="R1015"/>
    <x v="6"/>
    <x v="1"/>
    <x v="1"/>
    <n v="13"/>
    <x v="0"/>
    <n v="4"/>
    <s v="SP3463"/>
    <x v="0"/>
    <n v="5.6"/>
    <n v="1"/>
  </r>
  <r>
    <n v="20436"/>
    <d v="2019-10-01T00:00:00"/>
    <s v="R1002"/>
    <x v="8"/>
    <x v="2"/>
    <x v="2"/>
    <n v="18"/>
    <x v="5"/>
    <n v="9"/>
    <s v="SP1841"/>
    <x v="2"/>
    <n v="21.599999999999998"/>
    <n v="1"/>
  </r>
  <r>
    <n v="20437"/>
    <d v="2019-10-01T00:00:00"/>
    <s v="R1002"/>
    <x v="8"/>
    <x v="2"/>
    <x v="2"/>
    <n v="15"/>
    <x v="1"/>
    <n v="5"/>
    <s v="SP1841"/>
    <x v="2"/>
    <n v="12"/>
    <n v="1"/>
  </r>
  <r>
    <n v="20438"/>
    <d v="2019-10-01T00:00:00"/>
    <s v="R1002"/>
    <x v="8"/>
    <x v="2"/>
    <x v="2"/>
    <n v="15"/>
    <x v="1"/>
    <n v="15"/>
    <s v="SP1841"/>
    <x v="2"/>
    <n v="36"/>
    <n v="1"/>
  </r>
  <r>
    <n v="21789"/>
    <d v="2019-10-03T00:00:00"/>
    <s v="R1006"/>
    <x v="9"/>
    <x v="2"/>
    <x v="2"/>
    <n v="15"/>
    <x v="1"/>
    <n v="50"/>
    <s v="SP3740"/>
    <x v="3"/>
    <n v="330"/>
    <n v="1"/>
  </r>
  <r>
    <n v="21791"/>
    <d v="2019-10-03T00:00:00"/>
    <s v="R1015"/>
    <x v="6"/>
    <x v="1"/>
    <x v="1"/>
    <n v="15"/>
    <x v="1"/>
    <n v="30"/>
    <s v="SP3463"/>
    <x v="0"/>
    <n v="42"/>
    <n v="1"/>
  </r>
  <r>
    <n v="21792"/>
    <d v="2019-10-03T00:00:00"/>
    <s v="R1015"/>
    <x v="6"/>
    <x v="1"/>
    <x v="1"/>
    <n v="18"/>
    <x v="5"/>
    <n v="10"/>
    <s v="SP3463"/>
    <x v="0"/>
    <n v="14"/>
    <n v="1"/>
  </r>
  <r>
    <n v="21793"/>
    <d v="2019-10-03T00:00:00"/>
    <s v="R1011"/>
    <x v="11"/>
    <x v="0"/>
    <x v="0"/>
    <n v="16"/>
    <x v="2"/>
    <n v="35"/>
    <s v="SP2092"/>
    <x v="4"/>
    <n v="70"/>
    <n v="1"/>
  </r>
  <r>
    <n v="21794"/>
    <d v="2019-10-03T00:00:00"/>
    <s v="R1011"/>
    <x v="11"/>
    <x v="0"/>
    <x v="0"/>
    <n v="13"/>
    <x v="0"/>
    <n v="20"/>
    <s v="SP2092"/>
    <x v="4"/>
    <n v="40"/>
    <n v="1"/>
  </r>
  <r>
    <n v="21795"/>
    <d v="2019-10-03T00:00:00"/>
    <s v="R1011"/>
    <x v="11"/>
    <x v="0"/>
    <x v="0"/>
    <n v="17"/>
    <x v="4"/>
    <n v="25"/>
    <s v="SP2092"/>
    <x v="4"/>
    <n v="50"/>
    <n v="1"/>
  </r>
  <r>
    <n v="20439"/>
    <d v="2019-10-04T00:00:00"/>
    <s v="R1003"/>
    <x v="17"/>
    <x v="2"/>
    <x v="2"/>
    <n v="16"/>
    <x v="2"/>
    <n v="16"/>
    <s v="SP1815"/>
    <x v="6"/>
    <n v="24"/>
    <n v="1"/>
  </r>
  <r>
    <n v="20440"/>
    <d v="2019-10-04T00:00:00"/>
    <s v="R1003"/>
    <x v="17"/>
    <x v="2"/>
    <x v="2"/>
    <n v="17"/>
    <x v="4"/>
    <n v="40"/>
    <s v="SP1815"/>
    <x v="6"/>
    <n v="60"/>
    <n v="1"/>
  </r>
  <r>
    <n v="20441"/>
    <d v="2019-10-04T00:00:00"/>
    <s v="R1003"/>
    <x v="17"/>
    <x v="2"/>
    <x v="2"/>
    <n v="13"/>
    <x v="0"/>
    <n v="10"/>
    <s v="SP1815"/>
    <x v="6"/>
    <n v="15"/>
    <n v="1"/>
  </r>
  <r>
    <n v="21796"/>
    <d v="2019-10-04T00:00:00"/>
    <s v="R1004"/>
    <x v="18"/>
    <x v="2"/>
    <x v="2"/>
    <n v="13"/>
    <x v="0"/>
    <n v="10"/>
    <s v="SP3740"/>
    <x v="3"/>
    <n v="18"/>
    <n v="1"/>
  </r>
  <r>
    <n v="21797"/>
    <d v="2019-10-04T00:00:00"/>
    <s v="R1004"/>
    <x v="18"/>
    <x v="2"/>
    <x v="2"/>
    <n v="15"/>
    <x v="1"/>
    <n v="20"/>
    <s v="SP3740"/>
    <x v="3"/>
    <n v="36"/>
    <n v="1"/>
  </r>
  <r>
    <n v="21798"/>
    <d v="2019-10-04T00:00:00"/>
    <s v="R1016"/>
    <x v="2"/>
    <x v="1"/>
    <x v="1"/>
    <n v="17"/>
    <x v="4"/>
    <n v="20"/>
    <s v="SP1571"/>
    <x v="7"/>
    <n v="28"/>
    <n v="1"/>
  </r>
  <r>
    <n v="21799"/>
    <d v="2019-10-04T00:00:00"/>
    <s v="R1016"/>
    <x v="2"/>
    <x v="1"/>
    <x v="1"/>
    <n v="14"/>
    <x v="3"/>
    <n v="15"/>
    <s v="SP1571"/>
    <x v="7"/>
    <n v="21"/>
    <n v="1"/>
  </r>
  <r>
    <n v="21800"/>
    <d v="2019-10-04T00:00:00"/>
    <s v="R1016"/>
    <x v="2"/>
    <x v="1"/>
    <x v="1"/>
    <n v="15"/>
    <x v="1"/>
    <n v="15"/>
    <s v="SP1571"/>
    <x v="7"/>
    <n v="21"/>
    <n v="1"/>
  </r>
  <r>
    <n v="21801"/>
    <d v="2019-10-04T00:00:00"/>
    <s v="R1016"/>
    <x v="2"/>
    <x v="1"/>
    <x v="1"/>
    <n v="17"/>
    <x v="4"/>
    <n v="20"/>
    <s v="SP1571"/>
    <x v="7"/>
    <n v="28"/>
    <n v="1"/>
  </r>
  <r>
    <n v="21802"/>
    <d v="2019-10-04T00:00:00"/>
    <s v="R1007"/>
    <x v="5"/>
    <x v="2"/>
    <x v="2"/>
    <n v="13"/>
    <x v="0"/>
    <n v="50"/>
    <s v="SP3740"/>
    <x v="3"/>
    <n v="50"/>
    <n v="1"/>
  </r>
  <r>
    <n v="21803"/>
    <d v="2019-10-04T00:00:00"/>
    <s v="R1007"/>
    <x v="5"/>
    <x v="2"/>
    <x v="2"/>
    <n v="17"/>
    <x v="4"/>
    <n v="40"/>
    <s v="SP3740"/>
    <x v="3"/>
    <n v="40"/>
    <n v="1"/>
  </r>
  <r>
    <n v="21804"/>
    <d v="2019-10-04T00:00:00"/>
    <s v="R1007"/>
    <x v="5"/>
    <x v="2"/>
    <x v="2"/>
    <n v="14"/>
    <x v="3"/>
    <n v="35"/>
    <s v="SP3740"/>
    <x v="3"/>
    <n v="35"/>
    <n v="1"/>
  </r>
  <r>
    <n v="20442"/>
    <d v="2019-10-05T00:00:00"/>
    <s v="R1013"/>
    <x v="12"/>
    <x v="0"/>
    <x v="0"/>
    <n v="15"/>
    <x v="1"/>
    <n v="8"/>
    <s v="SP1571"/>
    <x v="7"/>
    <n v="27.2"/>
    <n v="1"/>
  </r>
  <r>
    <n v="20443"/>
    <d v="2019-10-05T00:00:00"/>
    <s v="R1013"/>
    <x v="12"/>
    <x v="0"/>
    <x v="0"/>
    <n v="14"/>
    <x v="3"/>
    <n v="5"/>
    <s v="SP1571"/>
    <x v="7"/>
    <n v="17"/>
    <n v="1"/>
  </r>
  <r>
    <n v="20444"/>
    <d v="2019-10-05T00:00:00"/>
    <s v="R1004"/>
    <x v="18"/>
    <x v="2"/>
    <x v="2"/>
    <n v="15"/>
    <x v="1"/>
    <n v="3"/>
    <s v="SP3740"/>
    <x v="3"/>
    <n v="5.4"/>
    <n v="1"/>
  </r>
  <r>
    <n v="20445"/>
    <d v="2019-10-05T00:00:00"/>
    <s v="R1004"/>
    <x v="18"/>
    <x v="2"/>
    <x v="2"/>
    <n v="14"/>
    <x v="3"/>
    <n v="6"/>
    <s v="SP3740"/>
    <x v="3"/>
    <n v="10.8"/>
    <n v="1"/>
  </r>
  <r>
    <n v="20446"/>
    <d v="2019-10-05T00:00:00"/>
    <s v="R1004"/>
    <x v="18"/>
    <x v="2"/>
    <x v="2"/>
    <n v="16"/>
    <x v="2"/>
    <n v="10"/>
    <s v="SP3740"/>
    <x v="3"/>
    <n v="18"/>
    <n v="1"/>
  </r>
  <r>
    <n v="21805"/>
    <d v="2019-10-05T00:00:00"/>
    <s v="R1007"/>
    <x v="5"/>
    <x v="2"/>
    <x v="2"/>
    <n v="15"/>
    <x v="1"/>
    <n v="3"/>
    <s v="SP3463"/>
    <x v="0"/>
    <n v="3"/>
    <n v="1"/>
  </r>
  <r>
    <n v="21806"/>
    <d v="2019-10-05T00:00:00"/>
    <s v="R1012"/>
    <x v="3"/>
    <x v="0"/>
    <x v="0"/>
    <n v="18"/>
    <x v="5"/>
    <n v="4"/>
    <s v="SP1229"/>
    <x v="8"/>
    <n v="12.8"/>
    <n v="1"/>
  </r>
  <r>
    <n v="21807"/>
    <d v="2019-10-05T00:00:00"/>
    <s v="R1012"/>
    <x v="3"/>
    <x v="0"/>
    <x v="0"/>
    <n v="13"/>
    <x v="0"/>
    <n v="21"/>
    <s v="SP1229"/>
    <x v="8"/>
    <n v="67.2"/>
    <n v="1"/>
  </r>
  <r>
    <n v="21808"/>
    <d v="2019-10-05T00:00:00"/>
    <s v="R1012"/>
    <x v="3"/>
    <x v="0"/>
    <x v="0"/>
    <n v="14"/>
    <x v="3"/>
    <n v="3"/>
    <s v="SP1229"/>
    <x v="8"/>
    <n v="9.6000000000000014"/>
    <n v="1"/>
  </r>
  <r>
    <n v="21809"/>
    <d v="2019-10-05T00:00:00"/>
    <s v="R1015"/>
    <x v="6"/>
    <x v="1"/>
    <x v="1"/>
    <n v="14"/>
    <x v="3"/>
    <n v="12"/>
    <s v="SP2092"/>
    <x v="4"/>
    <n v="16.799999999999997"/>
    <n v="1"/>
  </r>
  <r>
    <n v="21810"/>
    <d v="2019-10-05T00:00:00"/>
    <s v="R1015"/>
    <x v="6"/>
    <x v="1"/>
    <x v="1"/>
    <n v="13"/>
    <x v="0"/>
    <n v="35"/>
    <s v="SP2092"/>
    <x v="4"/>
    <n v="49"/>
    <n v="1"/>
  </r>
  <r>
    <n v="21811"/>
    <d v="2019-10-05T00:00:00"/>
    <s v="R1015"/>
    <x v="6"/>
    <x v="1"/>
    <x v="1"/>
    <n v="16"/>
    <x v="2"/>
    <n v="30"/>
    <s v="SP2092"/>
    <x v="4"/>
    <n v="42"/>
    <n v="1"/>
  </r>
  <r>
    <n v="20447"/>
    <d v="2019-10-06T00:00:00"/>
    <s v="R1012"/>
    <x v="3"/>
    <x v="0"/>
    <x v="0"/>
    <n v="15"/>
    <x v="1"/>
    <n v="40"/>
    <s v="SP1841"/>
    <x v="2"/>
    <n v="128"/>
    <n v="1"/>
  </r>
  <r>
    <n v="20448"/>
    <d v="2019-10-06T00:00:00"/>
    <s v="R1012"/>
    <x v="3"/>
    <x v="0"/>
    <x v="0"/>
    <n v="16"/>
    <x v="2"/>
    <n v="20"/>
    <s v="SP1841"/>
    <x v="2"/>
    <n v="64"/>
    <n v="1"/>
  </r>
  <r>
    <n v="20449"/>
    <d v="2019-10-06T00:00:00"/>
    <s v="R1012"/>
    <x v="3"/>
    <x v="0"/>
    <x v="0"/>
    <n v="18"/>
    <x v="5"/>
    <n v="24"/>
    <s v="SP1841"/>
    <x v="2"/>
    <n v="76.800000000000011"/>
    <n v="1"/>
  </r>
  <r>
    <n v="20450"/>
    <d v="2019-10-06T00:00:00"/>
    <s v="R1012"/>
    <x v="3"/>
    <x v="0"/>
    <x v="0"/>
    <n v="16"/>
    <x v="2"/>
    <n v="25"/>
    <s v="SP1841"/>
    <x v="2"/>
    <n v="80"/>
    <n v="1"/>
  </r>
  <r>
    <n v="21812"/>
    <d v="2019-10-06T00:00:00"/>
    <s v="R1020"/>
    <x v="7"/>
    <x v="1"/>
    <x v="1"/>
    <n v="13"/>
    <x v="0"/>
    <n v="4"/>
    <s v="SP2092"/>
    <x v="4"/>
    <n v="3.6"/>
    <n v="1"/>
  </r>
  <r>
    <n v="21813"/>
    <d v="2019-10-06T00:00:00"/>
    <s v="R1020"/>
    <x v="7"/>
    <x v="1"/>
    <x v="1"/>
    <n v="18"/>
    <x v="5"/>
    <n v="10"/>
    <s v="SP2092"/>
    <x v="4"/>
    <n v="9"/>
    <n v="1"/>
  </r>
  <r>
    <n v="21814"/>
    <d v="2019-10-06T00:00:00"/>
    <s v="R1010"/>
    <x v="1"/>
    <x v="0"/>
    <x v="0"/>
    <n v="13"/>
    <x v="0"/>
    <n v="15"/>
    <s v="SP1841"/>
    <x v="2"/>
    <n v="42"/>
    <n v="1"/>
  </r>
  <r>
    <n v="21815"/>
    <d v="2019-10-06T00:00:00"/>
    <s v="R1020"/>
    <x v="7"/>
    <x v="1"/>
    <x v="1"/>
    <n v="15"/>
    <x v="1"/>
    <n v="12"/>
    <s v="SP1841"/>
    <x v="2"/>
    <n v="10.8"/>
    <n v="1"/>
  </r>
  <r>
    <n v="21816"/>
    <d v="2019-10-06T00:00:00"/>
    <s v="R1020"/>
    <x v="7"/>
    <x v="1"/>
    <x v="1"/>
    <n v="14"/>
    <x v="3"/>
    <n v="10"/>
    <s v="SP1841"/>
    <x v="2"/>
    <n v="9"/>
    <n v="1"/>
  </r>
  <r>
    <n v="21817"/>
    <d v="2019-10-06T00:00:00"/>
    <s v="R1009"/>
    <x v="14"/>
    <x v="0"/>
    <x v="0"/>
    <n v="16"/>
    <x v="2"/>
    <n v="30"/>
    <s v="SP3463"/>
    <x v="0"/>
    <n v="75"/>
    <n v="1"/>
  </r>
  <r>
    <n v="21818"/>
    <d v="2019-10-06T00:00:00"/>
    <s v="R1009"/>
    <x v="14"/>
    <x v="0"/>
    <x v="0"/>
    <n v="15"/>
    <x v="1"/>
    <n v="30"/>
    <s v="SP3463"/>
    <x v="0"/>
    <n v="75"/>
    <n v="1"/>
  </r>
  <r>
    <n v="21819"/>
    <d v="2019-10-06T00:00:00"/>
    <s v="R1009"/>
    <x v="14"/>
    <x v="0"/>
    <x v="0"/>
    <n v="16"/>
    <x v="2"/>
    <n v="40"/>
    <s v="SP3463"/>
    <x v="0"/>
    <n v="100"/>
    <n v="1"/>
  </r>
  <r>
    <n v="20451"/>
    <d v="2019-10-07T00:00:00"/>
    <s v="R1007"/>
    <x v="5"/>
    <x v="2"/>
    <x v="2"/>
    <n v="16"/>
    <x v="2"/>
    <n v="18"/>
    <s v="SP1571"/>
    <x v="7"/>
    <n v="18"/>
    <n v="1"/>
  </r>
  <r>
    <n v="20452"/>
    <d v="2019-10-07T00:00:00"/>
    <s v="R1007"/>
    <x v="5"/>
    <x v="2"/>
    <x v="2"/>
    <n v="16"/>
    <x v="2"/>
    <n v="6"/>
    <s v="SP1571"/>
    <x v="7"/>
    <n v="6"/>
    <n v="1"/>
  </r>
  <r>
    <n v="20453"/>
    <d v="2019-10-07T00:00:00"/>
    <s v="R1007"/>
    <x v="5"/>
    <x v="2"/>
    <x v="2"/>
    <n v="14"/>
    <x v="3"/>
    <n v="25"/>
    <s v="SP1571"/>
    <x v="7"/>
    <n v="25"/>
    <n v="1"/>
  </r>
  <r>
    <n v="20454"/>
    <d v="2019-10-07T00:00:00"/>
    <s v="R1007"/>
    <x v="5"/>
    <x v="2"/>
    <x v="2"/>
    <n v="14"/>
    <x v="3"/>
    <n v="15"/>
    <s v="SP1571"/>
    <x v="7"/>
    <n v="15"/>
    <n v="1"/>
  </r>
  <r>
    <n v="20455"/>
    <d v="2019-10-07T00:00:00"/>
    <s v="R1006"/>
    <x v="9"/>
    <x v="2"/>
    <x v="2"/>
    <n v="14"/>
    <x v="3"/>
    <n v="15"/>
    <s v="SP3156"/>
    <x v="1"/>
    <n v="99"/>
    <n v="1"/>
  </r>
  <r>
    <n v="20456"/>
    <d v="2019-10-07T00:00:00"/>
    <s v="R1006"/>
    <x v="9"/>
    <x v="2"/>
    <x v="2"/>
    <n v="15"/>
    <x v="1"/>
    <n v="60"/>
    <s v="SP3156"/>
    <x v="1"/>
    <n v="396"/>
    <n v="1"/>
  </r>
  <r>
    <n v="20457"/>
    <d v="2019-10-07T00:00:00"/>
    <s v="R1006"/>
    <x v="9"/>
    <x v="2"/>
    <x v="2"/>
    <n v="16"/>
    <x v="2"/>
    <n v="10"/>
    <s v="SP3156"/>
    <x v="1"/>
    <n v="66"/>
    <n v="1"/>
  </r>
  <r>
    <n v="20458"/>
    <d v="2019-10-07T00:00:00"/>
    <s v="R1006"/>
    <x v="9"/>
    <x v="2"/>
    <x v="2"/>
    <n v="16"/>
    <x v="2"/>
    <n v="2"/>
    <s v="SP3156"/>
    <x v="1"/>
    <n v="13.2"/>
    <n v="1"/>
  </r>
  <r>
    <n v="21820"/>
    <d v="2019-10-07T00:00:00"/>
    <s v="R1010"/>
    <x v="1"/>
    <x v="0"/>
    <x v="0"/>
    <n v="14"/>
    <x v="3"/>
    <n v="77"/>
    <s v="SP3156"/>
    <x v="1"/>
    <n v="215.6"/>
    <n v="1"/>
  </r>
  <r>
    <n v="21821"/>
    <d v="2019-10-07T00:00:00"/>
    <s v="R1010"/>
    <x v="1"/>
    <x v="0"/>
    <x v="0"/>
    <n v="14"/>
    <x v="3"/>
    <n v="25"/>
    <s v="SP3156"/>
    <x v="1"/>
    <n v="70"/>
    <n v="1"/>
  </r>
  <r>
    <n v="21822"/>
    <d v="2019-10-07T00:00:00"/>
    <s v="R1010"/>
    <x v="1"/>
    <x v="0"/>
    <x v="0"/>
    <n v="16"/>
    <x v="2"/>
    <n v="12"/>
    <s v="SP3156"/>
    <x v="1"/>
    <n v="33.599999999999994"/>
    <n v="1"/>
  </r>
  <r>
    <n v="21823"/>
    <d v="2019-10-07T00:00:00"/>
    <s v="R1010"/>
    <x v="1"/>
    <x v="0"/>
    <x v="0"/>
    <n v="14"/>
    <x v="3"/>
    <n v="55"/>
    <s v="SP3156"/>
    <x v="1"/>
    <n v="154"/>
    <n v="1"/>
  </r>
  <r>
    <n v="21824"/>
    <d v="2019-10-07T00:00:00"/>
    <s v="R1010"/>
    <x v="1"/>
    <x v="0"/>
    <x v="0"/>
    <n v="14"/>
    <x v="3"/>
    <n v="4"/>
    <s v="SP3156"/>
    <x v="1"/>
    <n v="11.2"/>
    <n v="1"/>
  </r>
  <r>
    <n v="21825"/>
    <d v="2019-10-07T00:00:00"/>
    <s v="R1016"/>
    <x v="2"/>
    <x v="1"/>
    <x v="1"/>
    <n v="14"/>
    <x v="3"/>
    <n v="20"/>
    <s v="SP3740"/>
    <x v="3"/>
    <n v="28"/>
    <n v="1"/>
  </r>
  <r>
    <n v="21826"/>
    <d v="2019-10-07T00:00:00"/>
    <s v="R1016"/>
    <x v="2"/>
    <x v="1"/>
    <x v="1"/>
    <n v="16"/>
    <x v="2"/>
    <n v="4"/>
    <s v="SP3740"/>
    <x v="3"/>
    <n v="5.6"/>
    <n v="1"/>
  </r>
  <r>
    <n v="21827"/>
    <d v="2019-10-07T00:00:00"/>
    <s v="R1010"/>
    <x v="1"/>
    <x v="0"/>
    <x v="0"/>
    <n v="14"/>
    <x v="3"/>
    <n v="3"/>
    <s v="SP1571"/>
    <x v="7"/>
    <n v="8.3999999999999986"/>
    <n v="1"/>
  </r>
  <r>
    <n v="21828"/>
    <d v="2019-10-07T00:00:00"/>
    <s v="R1010"/>
    <x v="1"/>
    <x v="0"/>
    <x v="0"/>
    <n v="15"/>
    <x v="1"/>
    <n v="35"/>
    <s v="SP1571"/>
    <x v="7"/>
    <n v="98"/>
    <n v="1"/>
  </r>
  <r>
    <n v="21829"/>
    <d v="2019-10-07T00:00:00"/>
    <s v="R1010"/>
    <x v="1"/>
    <x v="0"/>
    <x v="0"/>
    <n v="14"/>
    <x v="3"/>
    <n v="42"/>
    <s v="SP1571"/>
    <x v="7"/>
    <n v="117.6"/>
    <n v="1"/>
  </r>
  <r>
    <n v="21830"/>
    <d v="2019-10-10T00:00:00"/>
    <s v="R1012"/>
    <x v="3"/>
    <x v="0"/>
    <x v="0"/>
    <n v="16"/>
    <x v="2"/>
    <n v="9"/>
    <s v="SP3156"/>
    <x v="1"/>
    <n v="28.8"/>
    <n v="1"/>
  </r>
  <r>
    <n v="21831"/>
    <d v="2019-10-10T00:00:00"/>
    <s v="R1015"/>
    <x v="6"/>
    <x v="1"/>
    <x v="1"/>
    <n v="15"/>
    <x v="1"/>
    <n v="36"/>
    <s v="SP3740"/>
    <x v="3"/>
    <n v="50.4"/>
    <n v="1"/>
  </r>
  <r>
    <n v="21832"/>
    <d v="2019-10-10T00:00:00"/>
    <s v="R1015"/>
    <x v="6"/>
    <x v="1"/>
    <x v="1"/>
    <n v="17"/>
    <x v="4"/>
    <n v="8"/>
    <s v="SP3740"/>
    <x v="3"/>
    <n v="11.2"/>
    <n v="1"/>
  </r>
  <r>
    <n v="21833"/>
    <d v="2019-10-10T00:00:00"/>
    <s v="R1015"/>
    <x v="6"/>
    <x v="1"/>
    <x v="1"/>
    <n v="18"/>
    <x v="5"/>
    <n v="28"/>
    <s v="SP3740"/>
    <x v="3"/>
    <n v="39.199999999999996"/>
    <n v="1"/>
  </r>
  <r>
    <n v="21834"/>
    <d v="2019-10-10T00:00:00"/>
    <s v="R1002"/>
    <x v="8"/>
    <x v="2"/>
    <x v="2"/>
    <n v="15"/>
    <x v="1"/>
    <n v="20"/>
    <s v="SP3156"/>
    <x v="1"/>
    <n v="48"/>
    <n v="1"/>
  </r>
  <r>
    <n v="20461"/>
    <d v="2019-10-11T00:00:00"/>
    <s v="R1014"/>
    <x v="0"/>
    <x v="0"/>
    <x v="0"/>
    <n v="16"/>
    <x v="2"/>
    <n v="10"/>
    <s v="SP1841"/>
    <x v="2"/>
    <n v="25"/>
    <n v="1"/>
  </r>
  <r>
    <n v="20462"/>
    <d v="2019-10-11T00:00:00"/>
    <s v="R1014"/>
    <x v="0"/>
    <x v="0"/>
    <x v="0"/>
    <n v="15"/>
    <x v="1"/>
    <n v="8"/>
    <s v="SP1841"/>
    <x v="2"/>
    <n v="20"/>
    <n v="1"/>
  </r>
  <r>
    <n v="20463"/>
    <d v="2019-10-11T00:00:00"/>
    <s v="R1014"/>
    <x v="0"/>
    <x v="0"/>
    <x v="0"/>
    <n v="17"/>
    <x v="4"/>
    <n v="30"/>
    <s v="SP1841"/>
    <x v="2"/>
    <n v="75"/>
    <n v="1"/>
  </r>
  <r>
    <n v="20464"/>
    <d v="2019-10-11T00:00:00"/>
    <s v="R1012"/>
    <x v="3"/>
    <x v="0"/>
    <x v="0"/>
    <n v="18"/>
    <x v="5"/>
    <n v="50"/>
    <s v="SP1571"/>
    <x v="7"/>
    <n v="160"/>
    <n v="1"/>
  </r>
  <r>
    <n v="20465"/>
    <d v="2019-10-11T00:00:00"/>
    <s v="R1012"/>
    <x v="3"/>
    <x v="0"/>
    <x v="0"/>
    <n v="16"/>
    <x v="2"/>
    <n v="30"/>
    <s v="SP1571"/>
    <x v="7"/>
    <n v="96"/>
    <n v="1"/>
  </r>
  <r>
    <n v="21835"/>
    <d v="2019-10-11T00:00:00"/>
    <s v="R1012"/>
    <x v="3"/>
    <x v="0"/>
    <x v="0"/>
    <n v="15"/>
    <x v="1"/>
    <n v="20"/>
    <s v="SP2092"/>
    <x v="4"/>
    <n v="64"/>
    <n v="1"/>
  </r>
  <r>
    <n v="21836"/>
    <d v="2019-10-11T00:00:00"/>
    <s v="R1012"/>
    <x v="3"/>
    <x v="0"/>
    <x v="0"/>
    <n v="14"/>
    <x v="3"/>
    <n v="30"/>
    <s v="SP2092"/>
    <x v="4"/>
    <n v="96"/>
    <n v="1"/>
  </r>
  <r>
    <n v="21837"/>
    <d v="2019-10-11T00:00:00"/>
    <s v="R1012"/>
    <x v="3"/>
    <x v="0"/>
    <x v="0"/>
    <n v="15"/>
    <x v="1"/>
    <n v="40"/>
    <s v="SP2092"/>
    <x v="4"/>
    <n v="128"/>
    <n v="1"/>
  </r>
  <r>
    <n v="21838"/>
    <d v="2019-10-11T00:00:00"/>
    <s v="R1012"/>
    <x v="3"/>
    <x v="0"/>
    <x v="0"/>
    <n v="13"/>
    <x v="0"/>
    <n v="20"/>
    <s v="SP2092"/>
    <x v="4"/>
    <n v="64"/>
    <n v="1"/>
  </r>
  <r>
    <n v="21839"/>
    <d v="2019-10-11T00:00:00"/>
    <s v="R1016"/>
    <x v="2"/>
    <x v="1"/>
    <x v="1"/>
    <n v="16"/>
    <x v="2"/>
    <n v="10"/>
    <s v="SP3156"/>
    <x v="1"/>
    <n v="14"/>
    <n v="1"/>
  </r>
  <r>
    <n v="21840"/>
    <d v="2019-10-11T00:00:00"/>
    <s v="R1016"/>
    <x v="2"/>
    <x v="1"/>
    <x v="1"/>
    <n v="17"/>
    <x v="4"/>
    <n v="15"/>
    <s v="SP3156"/>
    <x v="1"/>
    <n v="21"/>
    <n v="1"/>
  </r>
  <r>
    <n v="21841"/>
    <d v="2019-10-11T00:00:00"/>
    <s v="R1011"/>
    <x v="11"/>
    <x v="0"/>
    <x v="0"/>
    <n v="17"/>
    <x v="4"/>
    <n v="130"/>
    <s v="SP1841"/>
    <x v="2"/>
    <n v="260"/>
    <n v="1"/>
  </r>
  <r>
    <n v="21842"/>
    <d v="2019-10-11T00:00:00"/>
    <s v="R1011"/>
    <x v="11"/>
    <x v="0"/>
    <x v="0"/>
    <n v="16"/>
    <x v="2"/>
    <n v="40"/>
    <s v="SP1841"/>
    <x v="2"/>
    <n v="80"/>
    <n v="1"/>
  </r>
  <r>
    <n v="21843"/>
    <d v="2019-10-11T00:00:00"/>
    <s v="R1011"/>
    <x v="11"/>
    <x v="0"/>
    <x v="0"/>
    <n v="15"/>
    <x v="1"/>
    <n v="8"/>
    <s v="SP1841"/>
    <x v="2"/>
    <n v="16"/>
    <n v="1"/>
  </r>
  <r>
    <n v="21844"/>
    <d v="2019-10-11T00:00:00"/>
    <s v="R1011"/>
    <x v="11"/>
    <x v="0"/>
    <x v="0"/>
    <n v="14"/>
    <x v="3"/>
    <n v="22"/>
    <s v="SP1841"/>
    <x v="2"/>
    <n v="44"/>
    <n v="1"/>
  </r>
  <r>
    <n v="21845"/>
    <d v="2019-10-11T00:00:00"/>
    <s v="R1002"/>
    <x v="8"/>
    <x v="2"/>
    <x v="2"/>
    <n v="15"/>
    <x v="1"/>
    <n v="20"/>
    <s v="SP2092"/>
    <x v="4"/>
    <n v="48"/>
    <n v="1"/>
  </r>
  <r>
    <n v="21846"/>
    <d v="2019-10-11T00:00:00"/>
    <s v="R1002"/>
    <x v="8"/>
    <x v="2"/>
    <x v="2"/>
    <n v="13"/>
    <x v="0"/>
    <n v="10"/>
    <s v="SP2092"/>
    <x v="4"/>
    <n v="24"/>
    <n v="1"/>
  </r>
  <r>
    <n v="20466"/>
    <d v="2019-10-12T00:00:00"/>
    <s v="R1010"/>
    <x v="1"/>
    <x v="0"/>
    <x v="0"/>
    <n v="13"/>
    <x v="0"/>
    <n v="3"/>
    <s v="SP1815"/>
    <x v="6"/>
    <n v="8.3999999999999986"/>
    <n v="1"/>
  </r>
  <r>
    <n v="20467"/>
    <d v="2019-10-12T00:00:00"/>
    <s v="R1010"/>
    <x v="1"/>
    <x v="0"/>
    <x v="0"/>
    <n v="13"/>
    <x v="0"/>
    <n v="9"/>
    <s v="SP1815"/>
    <x v="6"/>
    <n v="25.2"/>
    <n v="1"/>
  </r>
  <r>
    <n v="20468"/>
    <d v="2019-10-12T00:00:00"/>
    <s v="R1010"/>
    <x v="1"/>
    <x v="0"/>
    <x v="0"/>
    <n v="13"/>
    <x v="0"/>
    <n v="8"/>
    <s v="SP1815"/>
    <x v="6"/>
    <n v="22.4"/>
    <n v="1"/>
  </r>
  <r>
    <n v="21847"/>
    <d v="2019-10-12T00:00:00"/>
    <s v="R1005"/>
    <x v="13"/>
    <x v="2"/>
    <x v="2"/>
    <n v="14"/>
    <x v="3"/>
    <n v="14"/>
    <s v="SP1571"/>
    <x v="7"/>
    <n v="54.6"/>
    <n v="1"/>
  </r>
  <r>
    <n v="21848"/>
    <d v="2019-10-12T00:00:00"/>
    <s v="R1003"/>
    <x v="17"/>
    <x v="2"/>
    <x v="2"/>
    <n v="15"/>
    <x v="1"/>
    <n v="2"/>
    <s v="SP3740"/>
    <x v="3"/>
    <n v="3"/>
    <n v="1"/>
  </r>
  <r>
    <n v="21849"/>
    <d v="2019-10-12T00:00:00"/>
    <s v="R1003"/>
    <x v="17"/>
    <x v="2"/>
    <x v="2"/>
    <n v="16"/>
    <x v="2"/>
    <n v="30"/>
    <s v="SP3740"/>
    <x v="3"/>
    <n v="45"/>
    <n v="1"/>
  </r>
  <r>
    <n v="21850"/>
    <d v="2019-10-12T00:00:00"/>
    <s v="R1003"/>
    <x v="17"/>
    <x v="2"/>
    <x v="2"/>
    <n v="15"/>
    <x v="1"/>
    <n v="10"/>
    <s v="SP3740"/>
    <x v="3"/>
    <n v="15"/>
    <n v="1"/>
  </r>
  <r>
    <n v="21854"/>
    <d v="2019-10-12T00:00:00"/>
    <s v="R1010"/>
    <x v="1"/>
    <x v="0"/>
    <x v="0"/>
    <n v="14"/>
    <x v="3"/>
    <n v="1"/>
    <s v="SP3156"/>
    <x v="1"/>
    <n v="2.8"/>
    <n v="1"/>
  </r>
  <r>
    <n v="21855"/>
    <d v="2019-10-12T00:00:00"/>
    <s v="R1010"/>
    <x v="1"/>
    <x v="0"/>
    <x v="0"/>
    <n v="17"/>
    <x v="4"/>
    <n v="2"/>
    <s v="SP3156"/>
    <x v="1"/>
    <n v="5.6"/>
    <n v="1"/>
  </r>
  <r>
    <n v="21856"/>
    <d v="2019-10-12T00:00:00"/>
    <s v="R1010"/>
    <x v="1"/>
    <x v="0"/>
    <x v="0"/>
    <n v="13"/>
    <x v="0"/>
    <n v="2"/>
    <s v="SP3156"/>
    <x v="1"/>
    <n v="5.6"/>
    <n v="1"/>
  </r>
  <r>
    <n v="21857"/>
    <d v="2019-10-12T00:00:00"/>
    <s v="R1010"/>
    <x v="1"/>
    <x v="0"/>
    <x v="0"/>
    <n v="18"/>
    <x v="5"/>
    <n v="2"/>
    <s v="SP3156"/>
    <x v="1"/>
    <n v="5.6"/>
    <n v="1"/>
  </r>
  <r>
    <n v="21858"/>
    <d v="2019-10-12T00:00:00"/>
    <s v="R1010"/>
    <x v="1"/>
    <x v="0"/>
    <x v="0"/>
    <n v="16"/>
    <x v="2"/>
    <n v="1"/>
    <s v="SP3156"/>
    <x v="1"/>
    <n v="2.8"/>
    <n v="1"/>
  </r>
  <r>
    <n v="21859"/>
    <d v="2019-10-12T00:00:00"/>
    <s v="R1010"/>
    <x v="1"/>
    <x v="0"/>
    <x v="0"/>
    <n v="18"/>
    <x v="5"/>
    <n v="1"/>
    <s v="SP3156"/>
    <x v="1"/>
    <n v="2.8"/>
    <n v="1"/>
  </r>
  <r>
    <n v="21860"/>
    <d v="2019-10-12T00:00:00"/>
    <s v="R1010"/>
    <x v="1"/>
    <x v="0"/>
    <x v="0"/>
    <n v="18"/>
    <x v="5"/>
    <n v="4"/>
    <s v="SP3156"/>
    <x v="1"/>
    <n v="11.2"/>
    <n v="1"/>
  </r>
  <r>
    <n v="21861"/>
    <d v="2019-10-12T00:00:00"/>
    <s v="R1010"/>
    <x v="1"/>
    <x v="0"/>
    <x v="0"/>
    <n v="14"/>
    <x v="3"/>
    <n v="2"/>
    <s v="SP3156"/>
    <x v="1"/>
    <n v="5.6"/>
    <n v="1"/>
  </r>
  <r>
    <n v="21862"/>
    <d v="2019-10-12T00:00:00"/>
    <s v="R1010"/>
    <x v="1"/>
    <x v="0"/>
    <x v="0"/>
    <n v="17"/>
    <x v="4"/>
    <n v="2"/>
    <s v="SP3156"/>
    <x v="1"/>
    <n v="5.6"/>
    <n v="1"/>
  </r>
  <r>
    <n v="21863"/>
    <d v="2019-10-12T00:00:00"/>
    <s v="R1010"/>
    <x v="1"/>
    <x v="0"/>
    <x v="0"/>
    <n v="17"/>
    <x v="4"/>
    <n v="1"/>
    <s v="SP3156"/>
    <x v="1"/>
    <n v="2.8"/>
    <n v="1"/>
  </r>
  <r>
    <n v="21864"/>
    <d v="2019-10-12T00:00:00"/>
    <s v="R1010"/>
    <x v="1"/>
    <x v="0"/>
    <x v="0"/>
    <n v="16"/>
    <x v="2"/>
    <n v="3"/>
    <s v="SP3156"/>
    <x v="1"/>
    <n v="8.3999999999999986"/>
    <n v="1"/>
  </r>
  <r>
    <n v="21865"/>
    <d v="2019-10-12T00:00:00"/>
    <s v="R1010"/>
    <x v="1"/>
    <x v="0"/>
    <x v="0"/>
    <n v="17"/>
    <x v="4"/>
    <n v="2"/>
    <s v="SP3156"/>
    <x v="1"/>
    <n v="5.6"/>
    <n v="1"/>
  </r>
  <r>
    <n v="21866"/>
    <d v="2019-10-12T00:00:00"/>
    <s v="R1010"/>
    <x v="1"/>
    <x v="0"/>
    <x v="0"/>
    <n v="15"/>
    <x v="1"/>
    <n v="4"/>
    <s v="SP3156"/>
    <x v="1"/>
    <n v="11.2"/>
    <n v="1"/>
  </r>
  <r>
    <n v="21867"/>
    <d v="2019-10-12T00:00:00"/>
    <s v="R1010"/>
    <x v="1"/>
    <x v="0"/>
    <x v="0"/>
    <n v="18"/>
    <x v="5"/>
    <n v="1"/>
    <s v="SP3156"/>
    <x v="1"/>
    <n v="2.8"/>
    <n v="1"/>
  </r>
  <r>
    <n v="21868"/>
    <d v="2019-10-12T00:00:00"/>
    <s v="R1010"/>
    <x v="1"/>
    <x v="0"/>
    <x v="0"/>
    <n v="15"/>
    <x v="1"/>
    <n v="2"/>
    <s v="SP3156"/>
    <x v="1"/>
    <n v="5.6"/>
    <n v="1"/>
  </r>
  <r>
    <n v="21869"/>
    <d v="2019-10-12T00:00:00"/>
    <s v="R1010"/>
    <x v="1"/>
    <x v="0"/>
    <x v="0"/>
    <n v="18"/>
    <x v="5"/>
    <n v="2"/>
    <s v="SP3156"/>
    <x v="1"/>
    <n v="5.6"/>
    <n v="1"/>
  </r>
  <r>
    <n v="21870"/>
    <d v="2019-10-12T00:00:00"/>
    <s v="R1010"/>
    <x v="1"/>
    <x v="0"/>
    <x v="0"/>
    <n v="13"/>
    <x v="0"/>
    <n v="1"/>
    <s v="SP3156"/>
    <x v="1"/>
    <n v="2.8"/>
    <n v="1"/>
  </r>
  <r>
    <n v="21871"/>
    <d v="2019-10-12T00:00:00"/>
    <s v="R1010"/>
    <x v="1"/>
    <x v="0"/>
    <x v="0"/>
    <n v="13"/>
    <x v="0"/>
    <n v="2"/>
    <s v="SP3156"/>
    <x v="1"/>
    <n v="5.6"/>
    <n v="1"/>
  </r>
  <r>
    <n v="21872"/>
    <d v="2019-10-12T00:00:00"/>
    <s v="R1010"/>
    <x v="1"/>
    <x v="0"/>
    <x v="0"/>
    <n v="15"/>
    <x v="1"/>
    <n v="24"/>
    <s v="SP3156"/>
    <x v="1"/>
    <n v="67.199999999999989"/>
    <n v="1"/>
  </r>
  <r>
    <n v="21873"/>
    <d v="2019-10-12T00:00:00"/>
    <s v="R1010"/>
    <x v="1"/>
    <x v="0"/>
    <x v="0"/>
    <n v="16"/>
    <x v="2"/>
    <n v="4"/>
    <s v="SP3156"/>
    <x v="1"/>
    <n v="11.2"/>
    <n v="1"/>
  </r>
  <r>
    <n v="21874"/>
    <d v="2019-10-12T00:00:00"/>
    <s v="R1010"/>
    <x v="1"/>
    <x v="0"/>
    <x v="0"/>
    <n v="16"/>
    <x v="2"/>
    <n v="2"/>
    <s v="SP3156"/>
    <x v="1"/>
    <n v="5.6"/>
    <n v="1"/>
  </r>
  <r>
    <n v="21875"/>
    <d v="2019-10-12T00:00:00"/>
    <s v="R1010"/>
    <x v="1"/>
    <x v="0"/>
    <x v="0"/>
    <n v="17"/>
    <x v="4"/>
    <n v="1"/>
    <s v="SP3156"/>
    <x v="1"/>
    <n v="2.8"/>
    <n v="1"/>
  </r>
  <r>
    <n v="21876"/>
    <d v="2019-10-12T00:00:00"/>
    <s v="R1010"/>
    <x v="1"/>
    <x v="0"/>
    <x v="0"/>
    <n v="14"/>
    <x v="3"/>
    <n v="2"/>
    <s v="SP3156"/>
    <x v="1"/>
    <n v="5.6"/>
    <n v="1"/>
  </r>
  <r>
    <n v="21877"/>
    <d v="2019-10-12T00:00:00"/>
    <s v="R1010"/>
    <x v="1"/>
    <x v="0"/>
    <x v="0"/>
    <n v="16"/>
    <x v="2"/>
    <n v="3"/>
    <s v="SP3156"/>
    <x v="1"/>
    <n v="8.3999999999999986"/>
    <n v="1"/>
  </r>
  <r>
    <n v="21878"/>
    <d v="2019-10-12T00:00:00"/>
    <s v="R1010"/>
    <x v="1"/>
    <x v="0"/>
    <x v="0"/>
    <n v="18"/>
    <x v="5"/>
    <n v="1"/>
    <s v="SP3156"/>
    <x v="1"/>
    <n v="2.8"/>
    <n v="1"/>
  </r>
  <r>
    <n v="20469"/>
    <d v="2019-10-13T00:00:00"/>
    <s v="R1008"/>
    <x v="15"/>
    <x v="0"/>
    <x v="0"/>
    <n v="14"/>
    <x v="3"/>
    <n v="20"/>
    <s v="SP3992"/>
    <x v="5"/>
    <n v="66"/>
    <n v="1"/>
  </r>
  <r>
    <n v="20470"/>
    <d v="2019-10-13T00:00:00"/>
    <s v="R1008"/>
    <x v="15"/>
    <x v="0"/>
    <x v="0"/>
    <n v="13"/>
    <x v="0"/>
    <n v="10"/>
    <s v="SP3992"/>
    <x v="5"/>
    <n v="33"/>
    <n v="1"/>
  </r>
  <r>
    <n v="20471"/>
    <d v="2019-10-13T00:00:00"/>
    <s v="R1008"/>
    <x v="15"/>
    <x v="0"/>
    <x v="0"/>
    <n v="14"/>
    <x v="3"/>
    <n v="14"/>
    <s v="SP3992"/>
    <x v="5"/>
    <n v="46.199999999999996"/>
    <n v="1"/>
  </r>
  <r>
    <n v="20472"/>
    <d v="2019-10-14T00:00:00"/>
    <s v="R1011"/>
    <x v="11"/>
    <x v="0"/>
    <x v="0"/>
    <n v="15"/>
    <x v="1"/>
    <n v="25"/>
    <s v="SP3463"/>
    <x v="0"/>
    <n v="50"/>
    <n v="1"/>
  </r>
  <r>
    <n v="20473"/>
    <d v="2019-10-14T00:00:00"/>
    <s v="R1011"/>
    <x v="11"/>
    <x v="0"/>
    <x v="0"/>
    <n v="14"/>
    <x v="3"/>
    <n v="40"/>
    <s v="SP3463"/>
    <x v="0"/>
    <n v="80"/>
    <n v="1"/>
  </r>
  <r>
    <n v="20474"/>
    <d v="2019-10-14T00:00:00"/>
    <s v="R1011"/>
    <x v="11"/>
    <x v="0"/>
    <x v="0"/>
    <n v="18"/>
    <x v="5"/>
    <n v="20"/>
    <s v="SP3463"/>
    <x v="0"/>
    <n v="40"/>
    <n v="1"/>
  </r>
  <r>
    <n v="20475"/>
    <d v="2019-10-14T00:00:00"/>
    <s v="R1011"/>
    <x v="11"/>
    <x v="0"/>
    <x v="0"/>
    <n v="15"/>
    <x v="1"/>
    <n v="50"/>
    <s v="SP3463"/>
    <x v="0"/>
    <n v="100"/>
    <n v="1"/>
  </r>
  <r>
    <n v="20476"/>
    <d v="2019-10-14T00:00:00"/>
    <s v="R1004"/>
    <x v="18"/>
    <x v="2"/>
    <x v="2"/>
    <n v="13"/>
    <x v="0"/>
    <n v="2"/>
    <s v="SP1571"/>
    <x v="7"/>
    <n v="3.6"/>
    <n v="1"/>
  </r>
  <r>
    <n v="20477"/>
    <d v="2019-10-15T00:00:00"/>
    <s v="R1007"/>
    <x v="5"/>
    <x v="2"/>
    <x v="2"/>
    <n v="18"/>
    <x v="5"/>
    <n v="24"/>
    <s v="SP1571"/>
    <x v="7"/>
    <n v="24"/>
    <n v="1"/>
  </r>
  <r>
    <n v="20478"/>
    <d v="2019-10-15T00:00:00"/>
    <s v="R1007"/>
    <x v="5"/>
    <x v="2"/>
    <x v="2"/>
    <n v="16"/>
    <x v="2"/>
    <n v="15"/>
    <s v="SP1571"/>
    <x v="7"/>
    <n v="15"/>
    <n v="1"/>
  </r>
  <r>
    <n v="20479"/>
    <d v="2019-10-18T00:00:00"/>
    <s v="R1006"/>
    <x v="9"/>
    <x v="2"/>
    <x v="2"/>
    <n v="16"/>
    <x v="2"/>
    <n v="24"/>
    <s v="SP3740"/>
    <x v="3"/>
    <n v="158.39999999999998"/>
    <n v="1"/>
  </r>
  <r>
    <n v="20480"/>
    <d v="2019-10-18T00:00:00"/>
    <s v="R1006"/>
    <x v="9"/>
    <x v="2"/>
    <x v="2"/>
    <n v="18"/>
    <x v="5"/>
    <n v="50"/>
    <s v="SP3740"/>
    <x v="3"/>
    <n v="330"/>
    <n v="1"/>
  </r>
  <r>
    <n v="20481"/>
    <d v="2019-10-18T00:00:00"/>
    <s v="R1006"/>
    <x v="9"/>
    <x v="2"/>
    <x v="2"/>
    <n v="13"/>
    <x v="0"/>
    <n v="24"/>
    <s v="SP3740"/>
    <x v="3"/>
    <n v="158.39999999999998"/>
    <n v="1"/>
  </r>
  <r>
    <n v="20482"/>
    <d v="2019-10-18T00:00:00"/>
    <s v="R1012"/>
    <x v="3"/>
    <x v="0"/>
    <x v="0"/>
    <n v="16"/>
    <x v="2"/>
    <n v="10"/>
    <s v="SP3740"/>
    <x v="3"/>
    <n v="32"/>
    <n v="1"/>
  </r>
  <r>
    <n v="20483"/>
    <d v="2019-10-18T00:00:00"/>
    <s v="R1012"/>
    <x v="3"/>
    <x v="0"/>
    <x v="0"/>
    <n v="14"/>
    <x v="3"/>
    <n v="10"/>
    <s v="SP3740"/>
    <x v="3"/>
    <n v="32"/>
    <n v="1"/>
  </r>
  <r>
    <n v="20484"/>
    <d v="2019-10-18T00:00:00"/>
    <s v="R1012"/>
    <x v="3"/>
    <x v="0"/>
    <x v="0"/>
    <n v="16"/>
    <x v="2"/>
    <n v="10"/>
    <s v="SP3740"/>
    <x v="3"/>
    <n v="32"/>
    <n v="1"/>
  </r>
  <r>
    <n v="20485"/>
    <d v="2019-10-19T00:00:00"/>
    <s v="R1002"/>
    <x v="8"/>
    <x v="2"/>
    <x v="2"/>
    <n v="17"/>
    <x v="4"/>
    <n v="5"/>
    <s v="SP1841"/>
    <x v="2"/>
    <n v="12"/>
    <n v="1"/>
  </r>
  <r>
    <n v="20486"/>
    <d v="2019-10-19T00:00:00"/>
    <s v="R1002"/>
    <x v="8"/>
    <x v="2"/>
    <x v="2"/>
    <n v="13"/>
    <x v="0"/>
    <n v="15"/>
    <s v="SP1841"/>
    <x v="2"/>
    <n v="36"/>
    <n v="1"/>
  </r>
  <r>
    <n v="20487"/>
    <d v="2019-10-19T00:00:00"/>
    <s v="R1002"/>
    <x v="8"/>
    <x v="2"/>
    <x v="2"/>
    <n v="13"/>
    <x v="0"/>
    <n v="50"/>
    <s v="SP1841"/>
    <x v="2"/>
    <n v="120"/>
    <n v="1"/>
  </r>
  <r>
    <n v="20488"/>
    <d v="2019-10-19T00:00:00"/>
    <s v="R1002"/>
    <x v="8"/>
    <x v="2"/>
    <x v="2"/>
    <n v="16"/>
    <x v="2"/>
    <n v="10"/>
    <s v="SP1841"/>
    <x v="2"/>
    <n v="24"/>
    <n v="1"/>
  </r>
  <r>
    <n v="20489"/>
    <d v="2019-10-20T00:00:00"/>
    <s v="R1012"/>
    <x v="3"/>
    <x v="0"/>
    <x v="0"/>
    <n v="13"/>
    <x v="0"/>
    <n v="30"/>
    <s v="SP3463"/>
    <x v="0"/>
    <n v="96"/>
    <n v="1"/>
  </r>
  <r>
    <n v="20490"/>
    <d v="2019-10-20T00:00:00"/>
    <s v="R1012"/>
    <x v="3"/>
    <x v="0"/>
    <x v="0"/>
    <n v="13"/>
    <x v="0"/>
    <n v="20"/>
    <s v="SP3463"/>
    <x v="0"/>
    <n v="64"/>
    <n v="1"/>
  </r>
  <r>
    <n v="20491"/>
    <d v="2019-10-20T00:00:00"/>
    <s v="R1012"/>
    <x v="3"/>
    <x v="0"/>
    <x v="0"/>
    <n v="13"/>
    <x v="0"/>
    <n v="15"/>
    <s v="SP3463"/>
    <x v="0"/>
    <n v="48"/>
    <n v="1"/>
  </r>
  <r>
    <n v="20492"/>
    <d v="2019-10-20T00:00:00"/>
    <s v="R1012"/>
    <x v="3"/>
    <x v="0"/>
    <x v="0"/>
    <n v="13"/>
    <x v="0"/>
    <n v="35"/>
    <s v="SP3463"/>
    <x v="0"/>
    <n v="112"/>
    <n v="1"/>
  </r>
  <r>
    <n v="20493"/>
    <d v="2019-10-20T00:00:00"/>
    <s v="R1003"/>
    <x v="17"/>
    <x v="2"/>
    <x v="2"/>
    <n v="16"/>
    <x v="2"/>
    <n v="20"/>
    <s v="SP3156"/>
    <x v="1"/>
    <n v="30"/>
    <n v="1"/>
  </r>
  <r>
    <n v="20494"/>
    <d v="2019-10-20T00:00:00"/>
    <s v="R1003"/>
    <x v="17"/>
    <x v="2"/>
    <x v="2"/>
    <n v="16"/>
    <x v="2"/>
    <n v="9"/>
    <s v="SP3156"/>
    <x v="1"/>
    <n v="13.5"/>
    <n v="1"/>
  </r>
  <r>
    <n v="20495"/>
    <d v="2019-10-20T00:00:00"/>
    <s v="R1003"/>
    <x v="17"/>
    <x v="2"/>
    <x v="2"/>
    <n v="13"/>
    <x v="0"/>
    <n v="30"/>
    <s v="SP3156"/>
    <x v="1"/>
    <n v="45"/>
    <n v="1"/>
  </r>
  <r>
    <n v="20496"/>
    <d v="2019-10-20T00:00:00"/>
    <s v="R1003"/>
    <x v="17"/>
    <x v="2"/>
    <x v="2"/>
    <n v="13"/>
    <x v="0"/>
    <n v="21"/>
    <s v="SP3156"/>
    <x v="1"/>
    <n v="31.5"/>
    <n v="1"/>
  </r>
  <r>
    <n v="20497"/>
    <d v="2019-10-20T00:00:00"/>
    <s v="R1003"/>
    <x v="17"/>
    <x v="2"/>
    <x v="2"/>
    <n v="17"/>
    <x v="4"/>
    <n v="6"/>
    <s v="SP3156"/>
    <x v="1"/>
    <n v="9"/>
    <n v="1"/>
  </r>
  <r>
    <n v="20498"/>
    <d v="2019-10-21T00:00:00"/>
    <s v="R1007"/>
    <x v="5"/>
    <x v="2"/>
    <x v="2"/>
    <n v="13"/>
    <x v="0"/>
    <n v="1"/>
    <s v="SP1229"/>
    <x v="8"/>
    <n v="1"/>
    <n v="1"/>
  </r>
  <r>
    <n v="20499"/>
    <d v="2019-10-21T00:00:00"/>
    <s v="R1007"/>
    <x v="5"/>
    <x v="2"/>
    <x v="2"/>
    <n v="15"/>
    <x v="1"/>
    <n v="7"/>
    <s v="SP1229"/>
    <x v="8"/>
    <n v="7"/>
    <n v="1"/>
  </r>
  <r>
    <n v="20500"/>
    <d v="2019-10-22T00:00:00"/>
    <s v="R1007"/>
    <x v="5"/>
    <x v="2"/>
    <x v="2"/>
    <n v="14"/>
    <x v="3"/>
    <n v="15"/>
    <s v="SP1815"/>
    <x v="6"/>
    <n v="15"/>
    <n v="1"/>
  </r>
  <r>
    <n v="20501"/>
    <d v="2019-10-22T00:00:00"/>
    <s v="R1007"/>
    <x v="5"/>
    <x v="2"/>
    <x v="2"/>
    <n v="16"/>
    <x v="2"/>
    <n v="8"/>
    <s v="SP1815"/>
    <x v="6"/>
    <n v="8"/>
    <n v="1"/>
  </r>
  <r>
    <n v="20502"/>
    <d v="2019-10-22T00:00:00"/>
    <s v="R1007"/>
    <x v="5"/>
    <x v="2"/>
    <x v="2"/>
    <n v="14"/>
    <x v="3"/>
    <n v="6"/>
    <s v="SP1815"/>
    <x v="6"/>
    <n v="6"/>
    <n v="1"/>
  </r>
  <r>
    <n v="20503"/>
    <d v="2019-10-22T00:00:00"/>
    <s v="R1007"/>
    <x v="5"/>
    <x v="2"/>
    <x v="2"/>
    <n v="13"/>
    <x v="0"/>
    <n v="15"/>
    <s v="SP1815"/>
    <x v="6"/>
    <n v="15"/>
    <n v="1"/>
  </r>
  <r>
    <n v="20504"/>
    <d v="2019-10-25T00:00:00"/>
    <s v="R1012"/>
    <x v="3"/>
    <x v="0"/>
    <x v="0"/>
    <n v="14"/>
    <x v="3"/>
    <n v="35"/>
    <s v="SP3463"/>
    <x v="0"/>
    <n v="112"/>
    <n v="1"/>
  </r>
  <r>
    <n v="20505"/>
    <d v="2019-10-25T00:00:00"/>
    <s v="R1012"/>
    <x v="3"/>
    <x v="0"/>
    <x v="0"/>
    <n v="15"/>
    <x v="1"/>
    <n v="30"/>
    <s v="SP3463"/>
    <x v="0"/>
    <n v="96"/>
    <n v="1"/>
  </r>
  <r>
    <n v="20506"/>
    <d v="2019-10-25T00:00:00"/>
    <s v="R1012"/>
    <x v="3"/>
    <x v="0"/>
    <x v="0"/>
    <n v="14"/>
    <x v="3"/>
    <n v="40"/>
    <s v="SP3463"/>
    <x v="0"/>
    <n v="128"/>
    <n v="1"/>
  </r>
  <r>
    <n v="20507"/>
    <d v="2019-10-25T00:00:00"/>
    <s v="R1012"/>
    <x v="3"/>
    <x v="0"/>
    <x v="0"/>
    <n v="18"/>
    <x v="5"/>
    <n v="60"/>
    <s v="SP3463"/>
    <x v="0"/>
    <n v="192"/>
    <n v="1"/>
  </r>
  <r>
    <n v="20508"/>
    <d v="2019-10-25T00:00:00"/>
    <s v="R1015"/>
    <x v="6"/>
    <x v="1"/>
    <x v="1"/>
    <n v="15"/>
    <x v="1"/>
    <n v="4"/>
    <s v="SP2092"/>
    <x v="4"/>
    <n v="5.6"/>
    <n v="1"/>
  </r>
  <r>
    <n v="20509"/>
    <d v="2019-10-25T00:00:00"/>
    <s v="R1015"/>
    <x v="6"/>
    <x v="1"/>
    <x v="1"/>
    <n v="15"/>
    <x v="1"/>
    <n v="35"/>
    <s v="SP2092"/>
    <x v="4"/>
    <n v="49"/>
    <n v="1"/>
  </r>
  <r>
    <n v="20510"/>
    <d v="2019-10-25T00:00:00"/>
    <s v="R1015"/>
    <x v="6"/>
    <x v="1"/>
    <x v="1"/>
    <n v="18"/>
    <x v="5"/>
    <n v="36"/>
    <s v="SP2092"/>
    <x v="4"/>
    <n v="50.4"/>
    <n v="1"/>
  </r>
  <r>
    <n v="20511"/>
    <d v="2019-10-25T00:00:00"/>
    <s v="R1015"/>
    <x v="6"/>
    <x v="1"/>
    <x v="1"/>
    <n v="13"/>
    <x v="0"/>
    <n v="9"/>
    <s v="SP2092"/>
    <x v="4"/>
    <n v="12.6"/>
    <n v="1"/>
  </r>
  <r>
    <n v="20512"/>
    <d v="2019-10-26T00:00:00"/>
    <s v="R1012"/>
    <x v="3"/>
    <x v="0"/>
    <x v="0"/>
    <n v="14"/>
    <x v="3"/>
    <n v="24"/>
    <s v="SP3156"/>
    <x v="1"/>
    <n v="76.800000000000011"/>
    <n v="1"/>
  </r>
  <r>
    <n v="20513"/>
    <d v="2019-10-26T00:00:00"/>
    <s v="R1012"/>
    <x v="3"/>
    <x v="0"/>
    <x v="0"/>
    <n v="13"/>
    <x v="0"/>
    <n v="15"/>
    <s v="SP3156"/>
    <x v="1"/>
    <n v="48"/>
    <n v="1"/>
  </r>
  <r>
    <n v="20514"/>
    <d v="2019-10-27T00:00:00"/>
    <s v="R1016"/>
    <x v="2"/>
    <x v="1"/>
    <x v="1"/>
    <n v="13"/>
    <x v="0"/>
    <n v="30"/>
    <s v="SP3740"/>
    <x v="3"/>
    <n v="42"/>
    <n v="1"/>
  </r>
  <r>
    <n v="20515"/>
    <d v="2019-10-27T00:00:00"/>
    <s v="R1016"/>
    <x v="2"/>
    <x v="1"/>
    <x v="1"/>
    <n v="17"/>
    <x v="4"/>
    <n v="70"/>
    <s v="SP3740"/>
    <x v="3"/>
    <n v="98"/>
    <n v="1"/>
  </r>
  <r>
    <n v="20516"/>
    <d v="2019-10-27T00:00:00"/>
    <s v="R1010"/>
    <x v="1"/>
    <x v="0"/>
    <x v="0"/>
    <n v="17"/>
    <x v="4"/>
    <n v="7"/>
    <s v="SP1841"/>
    <x v="2"/>
    <n v="19.599999999999998"/>
    <n v="1"/>
  </r>
  <r>
    <n v="20517"/>
    <d v="2019-10-27T00:00:00"/>
    <s v="R1010"/>
    <x v="1"/>
    <x v="0"/>
    <x v="0"/>
    <n v="15"/>
    <x v="1"/>
    <n v="7"/>
    <s v="SP1841"/>
    <x v="2"/>
    <n v="19.599999999999998"/>
    <n v="1"/>
  </r>
  <r>
    <n v="20518"/>
    <d v="2019-10-28T00:00:00"/>
    <s v="R1010"/>
    <x v="1"/>
    <x v="0"/>
    <x v="0"/>
    <n v="13"/>
    <x v="0"/>
    <n v="10"/>
    <s v="SP3740"/>
    <x v="3"/>
    <n v="28"/>
    <n v="1"/>
  </r>
  <r>
    <n v="20522"/>
    <d v="2019-10-29T00:00:00"/>
    <s v="R1007"/>
    <x v="5"/>
    <x v="2"/>
    <x v="2"/>
    <n v="13"/>
    <x v="0"/>
    <n v="24"/>
    <s v="SP3463"/>
    <x v="0"/>
    <n v="24"/>
    <n v="1"/>
  </r>
  <r>
    <n v="20523"/>
    <d v="2019-10-29T00:00:00"/>
    <s v="R1007"/>
    <x v="5"/>
    <x v="2"/>
    <x v="2"/>
    <n v="16"/>
    <x v="2"/>
    <n v="60"/>
    <s v="SP3463"/>
    <x v="0"/>
    <n v="60"/>
    <n v="1"/>
  </r>
  <r>
    <n v="20524"/>
    <d v="2019-11-01T00:00:00"/>
    <s v="R1012"/>
    <x v="3"/>
    <x v="0"/>
    <x v="0"/>
    <n v="16"/>
    <x v="2"/>
    <n v="14"/>
    <s v="SP3463"/>
    <x v="0"/>
    <n v="44.800000000000004"/>
    <n v="1"/>
  </r>
  <r>
    <n v="20525"/>
    <d v="2019-11-01T00:00:00"/>
    <s v="R1012"/>
    <x v="3"/>
    <x v="0"/>
    <x v="0"/>
    <n v="15"/>
    <x v="1"/>
    <n v="10"/>
    <s v="SP3463"/>
    <x v="0"/>
    <n v="32"/>
    <n v="1"/>
  </r>
  <r>
    <n v="20526"/>
    <d v="2019-11-02T00:00:00"/>
    <s v="R1012"/>
    <x v="3"/>
    <x v="0"/>
    <x v="0"/>
    <n v="17"/>
    <x v="4"/>
    <n v="48"/>
    <s v="SP3992"/>
    <x v="5"/>
    <n v="153.60000000000002"/>
    <n v="1"/>
  </r>
  <r>
    <n v="20527"/>
    <d v="2019-11-02T00:00:00"/>
    <s v="R1012"/>
    <x v="3"/>
    <x v="0"/>
    <x v="0"/>
    <n v="16"/>
    <x v="2"/>
    <n v="100"/>
    <s v="SP3992"/>
    <x v="5"/>
    <n v="320"/>
    <n v="1"/>
  </r>
  <r>
    <n v="20528"/>
    <d v="2019-11-02T00:00:00"/>
    <s v="R1012"/>
    <x v="3"/>
    <x v="0"/>
    <x v="0"/>
    <n v="13"/>
    <x v="0"/>
    <n v="55"/>
    <s v="SP3992"/>
    <x v="5"/>
    <n v="176"/>
    <n v="1"/>
  </r>
  <r>
    <n v="20529"/>
    <d v="2019-11-03T00:00:00"/>
    <s v="R1018"/>
    <x v="10"/>
    <x v="1"/>
    <x v="1"/>
    <n v="18"/>
    <x v="5"/>
    <n v="10"/>
    <s v="SP1571"/>
    <x v="7"/>
    <n v="15"/>
    <n v="1"/>
  </r>
  <r>
    <n v="20530"/>
    <d v="2019-11-03T00:00:00"/>
    <s v="R1018"/>
    <x v="10"/>
    <x v="1"/>
    <x v="1"/>
    <n v="14"/>
    <x v="3"/>
    <n v="8"/>
    <s v="SP1571"/>
    <x v="7"/>
    <n v="12"/>
    <n v="1"/>
  </r>
  <r>
    <n v="20531"/>
    <d v="2019-11-03T00:00:00"/>
    <s v="R1018"/>
    <x v="10"/>
    <x v="1"/>
    <x v="1"/>
    <n v="14"/>
    <x v="3"/>
    <n v="10"/>
    <s v="SP1571"/>
    <x v="7"/>
    <n v="15"/>
    <n v="1"/>
  </r>
  <r>
    <n v="20532"/>
    <d v="2019-11-03T00:00:00"/>
    <s v="R1018"/>
    <x v="10"/>
    <x v="1"/>
    <x v="1"/>
    <n v="14"/>
    <x v="3"/>
    <n v="6"/>
    <s v="SP1571"/>
    <x v="7"/>
    <n v="9"/>
    <n v="1"/>
  </r>
  <r>
    <n v="20533"/>
    <d v="2019-11-03T00:00:00"/>
    <s v="R1019"/>
    <x v="16"/>
    <x v="1"/>
    <x v="1"/>
    <n v="15"/>
    <x v="1"/>
    <n v="20"/>
    <s v="SP1841"/>
    <x v="2"/>
    <n v="44"/>
    <n v="1"/>
  </r>
  <r>
    <n v="20534"/>
    <d v="2019-11-03T00:00:00"/>
    <s v="R1019"/>
    <x v="16"/>
    <x v="1"/>
    <x v="1"/>
    <n v="18"/>
    <x v="5"/>
    <n v="40"/>
    <s v="SP1841"/>
    <x v="2"/>
    <n v="88"/>
    <n v="1"/>
  </r>
  <r>
    <n v="20535"/>
    <d v="2019-11-03T00:00:00"/>
    <s v="R1019"/>
    <x v="16"/>
    <x v="1"/>
    <x v="1"/>
    <n v="14"/>
    <x v="3"/>
    <n v="40"/>
    <s v="SP1841"/>
    <x v="2"/>
    <n v="88"/>
    <n v="1"/>
  </r>
  <r>
    <n v="20536"/>
    <d v="2019-11-04T00:00:00"/>
    <s v="R1016"/>
    <x v="2"/>
    <x v="1"/>
    <x v="1"/>
    <n v="13"/>
    <x v="0"/>
    <n v="18"/>
    <s v="SP2092"/>
    <x v="4"/>
    <n v="25.2"/>
    <n v="1"/>
  </r>
  <r>
    <n v="20537"/>
    <d v="2019-11-04T00:00:00"/>
    <s v="R1016"/>
    <x v="2"/>
    <x v="1"/>
    <x v="1"/>
    <n v="15"/>
    <x v="1"/>
    <n v="30"/>
    <s v="SP2092"/>
    <x v="4"/>
    <n v="42"/>
    <n v="1"/>
  </r>
  <r>
    <n v="20538"/>
    <d v="2019-11-05T00:00:00"/>
    <s v="R1014"/>
    <x v="0"/>
    <x v="0"/>
    <x v="0"/>
    <n v="13"/>
    <x v="0"/>
    <n v="15"/>
    <s v="SP2092"/>
    <x v="4"/>
    <n v="37.5"/>
    <n v="1"/>
  </r>
  <r>
    <n v="20539"/>
    <d v="2019-11-05T00:00:00"/>
    <s v="R1014"/>
    <x v="0"/>
    <x v="0"/>
    <x v="0"/>
    <n v="13"/>
    <x v="0"/>
    <n v="30"/>
    <s v="SP2092"/>
    <x v="4"/>
    <n v="75"/>
    <n v="1"/>
  </r>
  <r>
    <n v="20540"/>
    <d v="2019-11-05T00:00:00"/>
    <s v="R1014"/>
    <x v="0"/>
    <x v="0"/>
    <x v="0"/>
    <n v="15"/>
    <x v="1"/>
    <n v="6"/>
    <s v="SP2092"/>
    <x v="4"/>
    <n v="15"/>
    <n v="1"/>
  </r>
  <r>
    <n v="20541"/>
    <d v="2019-11-05T00:00:00"/>
    <s v="R1014"/>
    <x v="0"/>
    <x v="0"/>
    <x v="0"/>
    <n v="14"/>
    <x v="3"/>
    <n v="14"/>
    <s v="SP2092"/>
    <x v="4"/>
    <n v="35"/>
    <n v="1"/>
  </r>
  <r>
    <n v="20542"/>
    <d v="2019-11-05T00:00:00"/>
    <s v="R1014"/>
    <x v="0"/>
    <x v="0"/>
    <x v="0"/>
    <n v="17"/>
    <x v="4"/>
    <n v="24"/>
    <s v="SP2092"/>
    <x v="4"/>
    <n v="60"/>
    <n v="1"/>
  </r>
  <r>
    <n v="20543"/>
    <d v="2019-11-05T00:00:00"/>
    <s v="R1012"/>
    <x v="3"/>
    <x v="0"/>
    <x v="0"/>
    <n v="18"/>
    <x v="5"/>
    <n v="10"/>
    <s v="SP1841"/>
    <x v="2"/>
    <n v="32"/>
    <n v="1"/>
  </r>
  <r>
    <n v="20544"/>
    <d v="2019-11-05T00:00:00"/>
    <s v="R1012"/>
    <x v="3"/>
    <x v="0"/>
    <x v="0"/>
    <n v="14"/>
    <x v="3"/>
    <n v="30"/>
    <s v="SP1841"/>
    <x v="2"/>
    <n v="96"/>
    <n v="1"/>
  </r>
  <r>
    <n v="20545"/>
    <d v="2019-11-05T00:00:00"/>
    <s v="R1012"/>
    <x v="3"/>
    <x v="0"/>
    <x v="0"/>
    <n v="17"/>
    <x v="4"/>
    <n v="20"/>
    <s v="SP1841"/>
    <x v="2"/>
    <n v="64"/>
    <n v="1"/>
  </r>
  <r>
    <n v="20546"/>
    <d v="2019-11-05T00:00:00"/>
    <s v="R1012"/>
    <x v="3"/>
    <x v="0"/>
    <x v="0"/>
    <n v="14"/>
    <x v="3"/>
    <n v="20"/>
    <s v="SP1841"/>
    <x v="2"/>
    <n v="64"/>
    <n v="1"/>
  </r>
  <r>
    <n v="20547"/>
    <d v="2019-11-08T00:00:00"/>
    <s v="R1010"/>
    <x v="1"/>
    <x v="0"/>
    <x v="0"/>
    <n v="17"/>
    <x v="4"/>
    <n v="30"/>
    <s v="SP1815"/>
    <x v="6"/>
    <n v="84"/>
    <n v="1"/>
  </r>
  <r>
    <n v="20548"/>
    <d v="2019-11-08T00:00:00"/>
    <s v="R1010"/>
    <x v="1"/>
    <x v="0"/>
    <x v="0"/>
    <n v="15"/>
    <x v="1"/>
    <n v="18"/>
    <s v="SP1815"/>
    <x v="6"/>
    <n v="50.4"/>
    <n v="1"/>
  </r>
  <r>
    <n v="20549"/>
    <d v="2019-11-08T00:00:00"/>
    <s v="R1010"/>
    <x v="1"/>
    <x v="0"/>
    <x v="0"/>
    <n v="14"/>
    <x v="3"/>
    <n v="35"/>
    <s v="SP1815"/>
    <x v="6"/>
    <n v="98"/>
    <n v="1"/>
  </r>
  <r>
    <n v="20550"/>
    <d v="2019-11-08T00:00:00"/>
    <s v="R1010"/>
    <x v="1"/>
    <x v="0"/>
    <x v="0"/>
    <n v="17"/>
    <x v="4"/>
    <n v="20"/>
    <s v="SP1815"/>
    <x v="6"/>
    <n v="56"/>
    <n v="1"/>
  </r>
  <r>
    <n v="20551"/>
    <d v="2019-11-08T00:00:00"/>
    <s v="R1010"/>
    <x v="1"/>
    <x v="0"/>
    <x v="0"/>
    <n v="17"/>
    <x v="4"/>
    <n v="40"/>
    <s v="SP1815"/>
    <x v="6"/>
    <n v="112"/>
    <n v="1"/>
  </r>
  <r>
    <n v="20552"/>
    <d v="2019-11-09T00:00:00"/>
    <s v="R1005"/>
    <x v="13"/>
    <x v="2"/>
    <x v="2"/>
    <n v="13"/>
    <x v="0"/>
    <n v="24"/>
    <s v="SP2092"/>
    <x v="4"/>
    <n v="93.6"/>
    <n v="1"/>
  </r>
  <r>
    <n v="20553"/>
    <d v="2019-11-09T00:00:00"/>
    <s v="R1012"/>
    <x v="3"/>
    <x v="0"/>
    <x v="0"/>
    <n v="17"/>
    <x v="4"/>
    <n v="30"/>
    <s v="SP1229"/>
    <x v="8"/>
    <n v="96"/>
    <n v="1"/>
  </r>
  <r>
    <n v="20554"/>
    <d v="2019-11-09T00:00:00"/>
    <s v="R1012"/>
    <x v="3"/>
    <x v="0"/>
    <x v="0"/>
    <n v="15"/>
    <x v="1"/>
    <n v="20"/>
    <s v="SP1229"/>
    <x v="8"/>
    <n v="64"/>
    <n v="1"/>
  </r>
  <r>
    <n v="20555"/>
    <d v="2019-11-10T00:00:00"/>
    <s v="R1007"/>
    <x v="5"/>
    <x v="2"/>
    <x v="2"/>
    <n v="17"/>
    <x v="4"/>
    <n v="30"/>
    <s v="SP3156"/>
    <x v="1"/>
    <n v="30"/>
    <n v="1"/>
  </r>
  <r>
    <n v="20556"/>
    <d v="2019-11-10T00:00:00"/>
    <s v="R1007"/>
    <x v="5"/>
    <x v="2"/>
    <x v="2"/>
    <n v="14"/>
    <x v="3"/>
    <n v="18"/>
    <s v="SP3156"/>
    <x v="1"/>
    <n v="18"/>
    <n v="1"/>
  </r>
  <r>
    <n v="20557"/>
    <d v="2019-11-10T00:00:00"/>
    <s v="R1007"/>
    <x v="5"/>
    <x v="2"/>
    <x v="2"/>
    <n v="14"/>
    <x v="3"/>
    <n v="25"/>
    <s v="SP3156"/>
    <x v="1"/>
    <n v="25"/>
    <n v="1"/>
  </r>
  <r>
    <n v="20558"/>
    <d v="2019-11-10T00:00:00"/>
    <s v="R1007"/>
    <x v="5"/>
    <x v="2"/>
    <x v="2"/>
    <n v="17"/>
    <x v="4"/>
    <n v="20"/>
    <s v="SP3156"/>
    <x v="1"/>
    <n v="20"/>
    <n v="1"/>
  </r>
  <r>
    <n v="20559"/>
    <d v="2019-11-10T00:00:00"/>
    <s v="R1007"/>
    <x v="5"/>
    <x v="2"/>
    <x v="2"/>
    <n v="16"/>
    <x v="2"/>
    <n v="3"/>
    <s v="SP3156"/>
    <x v="1"/>
    <n v="3"/>
    <n v="1"/>
  </r>
  <r>
    <n v="20562"/>
    <d v="2019-11-12T00:00:00"/>
    <s v="R1012"/>
    <x v="3"/>
    <x v="0"/>
    <x v="0"/>
    <n v="16"/>
    <x v="2"/>
    <n v="20"/>
    <s v="SP3740"/>
    <x v="3"/>
    <n v="64"/>
    <n v="1"/>
  </r>
  <r>
    <n v="20563"/>
    <d v="2019-11-12T00:00:00"/>
    <s v="R1012"/>
    <x v="3"/>
    <x v="0"/>
    <x v="0"/>
    <n v="14"/>
    <x v="3"/>
    <n v="15"/>
    <s v="SP3740"/>
    <x v="3"/>
    <n v="48"/>
    <n v="1"/>
  </r>
  <r>
    <n v="20564"/>
    <d v="2019-11-12T00:00:00"/>
    <s v="R1006"/>
    <x v="9"/>
    <x v="2"/>
    <x v="2"/>
    <n v="18"/>
    <x v="5"/>
    <n v="10"/>
    <s v="SP2092"/>
    <x v="4"/>
    <n v="66"/>
    <n v="1"/>
  </r>
  <r>
    <n v="20565"/>
    <d v="2019-11-12T00:00:00"/>
    <s v="R1006"/>
    <x v="9"/>
    <x v="2"/>
    <x v="2"/>
    <n v="17"/>
    <x v="4"/>
    <n v="50"/>
    <s v="SP2092"/>
    <x v="4"/>
    <n v="330"/>
    <n v="1"/>
  </r>
  <r>
    <n v="20566"/>
    <d v="2019-11-15T00:00:00"/>
    <s v="R1020"/>
    <x v="7"/>
    <x v="1"/>
    <x v="1"/>
    <n v="13"/>
    <x v="0"/>
    <n v="20"/>
    <s v="SP3156"/>
    <x v="1"/>
    <n v="18"/>
    <n v="1"/>
  </r>
  <r>
    <n v="20567"/>
    <d v="2019-11-15T00:00:00"/>
    <s v="R1020"/>
    <x v="7"/>
    <x v="1"/>
    <x v="1"/>
    <n v="14"/>
    <x v="3"/>
    <n v="10"/>
    <s v="SP3156"/>
    <x v="1"/>
    <n v="9"/>
    <n v="1"/>
  </r>
  <r>
    <n v="20568"/>
    <d v="2019-11-16T00:00:00"/>
    <s v="R1015"/>
    <x v="6"/>
    <x v="1"/>
    <x v="1"/>
    <n v="16"/>
    <x v="2"/>
    <n v="25"/>
    <s v="SP2092"/>
    <x v="4"/>
    <n v="35"/>
    <n v="1"/>
  </r>
  <r>
    <n v="20569"/>
    <d v="2019-11-16T00:00:00"/>
    <s v="R1015"/>
    <x v="6"/>
    <x v="1"/>
    <x v="1"/>
    <n v="17"/>
    <x v="4"/>
    <n v="70"/>
    <s v="SP2092"/>
    <x v="4"/>
    <n v="98"/>
    <n v="1"/>
  </r>
  <r>
    <n v="20570"/>
    <d v="2019-11-16T00:00:00"/>
    <s v="R1010"/>
    <x v="1"/>
    <x v="0"/>
    <x v="0"/>
    <n v="13"/>
    <x v="0"/>
    <n v="6"/>
    <s v="SP1841"/>
    <x v="2"/>
    <n v="16.799999999999997"/>
    <n v="1"/>
  </r>
  <r>
    <n v="20571"/>
    <d v="2019-11-16T00:00:00"/>
    <s v="R1010"/>
    <x v="1"/>
    <x v="0"/>
    <x v="0"/>
    <n v="14"/>
    <x v="3"/>
    <n v="25"/>
    <s v="SP1841"/>
    <x v="2"/>
    <n v="70"/>
    <n v="1"/>
  </r>
  <r>
    <n v="20572"/>
    <d v="2019-11-16T00:00:00"/>
    <s v="R1010"/>
    <x v="1"/>
    <x v="0"/>
    <x v="0"/>
    <n v="14"/>
    <x v="3"/>
    <n v="16"/>
    <s v="SP1841"/>
    <x v="2"/>
    <n v="44.8"/>
    <n v="1"/>
  </r>
  <r>
    <n v="20573"/>
    <d v="2019-11-17T00:00:00"/>
    <s v="R1017"/>
    <x v="4"/>
    <x v="1"/>
    <x v="1"/>
    <n v="17"/>
    <x v="4"/>
    <n v="18"/>
    <s v="SP3740"/>
    <x v="3"/>
    <n v="30.599999999999998"/>
    <n v="1"/>
  </r>
  <r>
    <n v="20574"/>
    <d v="2019-11-17T00:00:00"/>
    <s v="R1017"/>
    <x v="4"/>
    <x v="1"/>
    <x v="1"/>
    <n v="15"/>
    <x v="1"/>
    <n v="25"/>
    <s v="SP3740"/>
    <x v="3"/>
    <n v="42.5"/>
    <n v="1"/>
  </r>
  <r>
    <n v="20578"/>
    <d v="2019-11-18T00:00:00"/>
    <s v="R1009"/>
    <x v="14"/>
    <x v="0"/>
    <x v="0"/>
    <n v="17"/>
    <x v="4"/>
    <n v="3"/>
    <s v="SP3156"/>
    <x v="1"/>
    <n v="7.5"/>
    <n v="1"/>
  </r>
  <r>
    <n v="20579"/>
    <d v="2019-11-18T00:00:00"/>
    <s v="R1009"/>
    <x v="14"/>
    <x v="0"/>
    <x v="0"/>
    <n v="13"/>
    <x v="0"/>
    <n v="60"/>
    <s v="SP3156"/>
    <x v="1"/>
    <n v="150"/>
    <n v="1"/>
  </r>
  <r>
    <n v="20580"/>
    <d v="2019-11-18T00:00:00"/>
    <s v="R1009"/>
    <x v="14"/>
    <x v="0"/>
    <x v="0"/>
    <n v="13"/>
    <x v="0"/>
    <n v="40"/>
    <s v="SP3156"/>
    <x v="1"/>
    <n v="100"/>
    <n v="1"/>
  </r>
  <r>
    <n v="20581"/>
    <d v="2019-11-19T00:00:00"/>
    <s v="R1018"/>
    <x v="10"/>
    <x v="1"/>
    <x v="1"/>
    <n v="16"/>
    <x v="2"/>
    <n v="5"/>
    <s v="SP3463"/>
    <x v="0"/>
    <n v="7.5"/>
    <n v="1"/>
  </r>
  <r>
    <n v="20582"/>
    <d v="2019-11-22T00:00:00"/>
    <s v="R1010"/>
    <x v="1"/>
    <x v="0"/>
    <x v="0"/>
    <n v="15"/>
    <x v="1"/>
    <n v="30"/>
    <s v="SP3992"/>
    <x v="5"/>
    <n v="84"/>
    <n v="1"/>
  </r>
  <r>
    <n v="20583"/>
    <d v="2019-11-22T00:00:00"/>
    <s v="R1010"/>
    <x v="1"/>
    <x v="0"/>
    <x v="0"/>
    <n v="13"/>
    <x v="0"/>
    <n v="35"/>
    <s v="SP3992"/>
    <x v="5"/>
    <n v="98"/>
    <n v="1"/>
  </r>
  <r>
    <n v="20584"/>
    <d v="2019-11-23T00:00:00"/>
    <s v="R1017"/>
    <x v="4"/>
    <x v="1"/>
    <x v="1"/>
    <n v="17"/>
    <x v="4"/>
    <n v="60"/>
    <s v="SP3463"/>
    <x v="0"/>
    <n v="102"/>
    <n v="1"/>
  </r>
  <r>
    <n v="20585"/>
    <d v="2019-11-23T00:00:00"/>
    <s v="R1017"/>
    <x v="4"/>
    <x v="1"/>
    <x v="1"/>
    <n v="13"/>
    <x v="0"/>
    <n v="15"/>
    <s v="SP3463"/>
    <x v="0"/>
    <n v="25.5"/>
    <n v="1"/>
  </r>
  <r>
    <n v="20586"/>
    <d v="2019-11-23T00:00:00"/>
    <s v="R1011"/>
    <x v="11"/>
    <x v="0"/>
    <x v="0"/>
    <n v="17"/>
    <x v="4"/>
    <n v="28"/>
    <s v="SP3740"/>
    <x v="3"/>
    <n v="56"/>
    <n v="1"/>
  </r>
  <r>
    <n v="20587"/>
    <d v="2019-11-23T00:00:00"/>
    <s v="R1011"/>
    <x v="11"/>
    <x v="0"/>
    <x v="0"/>
    <n v="17"/>
    <x v="4"/>
    <n v="11"/>
    <s v="SP3740"/>
    <x v="3"/>
    <n v="22"/>
    <n v="1"/>
  </r>
  <r>
    <n v="20588"/>
    <d v="2019-11-24T00:00:00"/>
    <s v="R1006"/>
    <x v="9"/>
    <x v="2"/>
    <x v="2"/>
    <n v="13"/>
    <x v="0"/>
    <n v="10"/>
    <s v="SP3463"/>
    <x v="0"/>
    <n v="66"/>
    <n v="1"/>
  </r>
  <r>
    <n v="20589"/>
    <d v="2019-11-24T00:00:00"/>
    <s v="R1006"/>
    <x v="9"/>
    <x v="2"/>
    <x v="2"/>
    <n v="15"/>
    <x v="1"/>
    <n v="15"/>
    <s v="SP3463"/>
    <x v="0"/>
    <n v="99"/>
    <n v="1"/>
  </r>
  <r>
    <n v="20590"/>
    <d v="2019-11-24T00:00:00"/>
    <s v="R1006"/>
    <x v="9"/>
    <x v="2"/>
    <x v="2"/>
    <n v="14"/>
    <x v="3"/>
    <n v="12"/>
    <s v="SP3463"/>
    <x v="0"/>
    <n v="79.199999999999989"/>
    <n v="1"/>
  </r>
  <r>
    <n v="20591"/>
    <d v="2019-11-24T00:00:00"/>
    <s v="R1006"/>
    <x v="9"/>
    <x v="2"/>
    <x v="2"/>
    <n v="16"/>
    <x v="2"/>
    <n v="50"/>
    <s v="SP3463"/>
    <x v="0"/>
    <n v="330"/>
    <n v="1"/>
  </r>
  <r>
    <n v="20592"/>
    <d v="2019-11-25T00:00:00"/>
    <s v="R1002"/>
    <x v="8"/>
    <x v="2"/>
    <x v="2"/>
    <n v="14"/>
    <x v="3"/>
    <n v="18"/>
    <s v="SP1571"/>
    <x v="7"/>
    <n v="43.199999999999996"/>
    <n v="1"/>
  </r>
  <r>
    <n v="20593"/>
    <d v="2019-11-25T00:00:00"/>
    <s v="R1002"/>
    <x v="8"/>
    <x v="2"/>
    <x v="2"/>
    <n v="14"/>
    <x v="3"/>
    <n v="25"/>
    <s v="SP1571"/>
    <x v="7"/>
    <n v="60"/>
    <n v="1"/>
  </r>
  <r>
    <n v="20594"/>
    <d v="2019-11-25T00:00:00"/>
    <s v="R1002"/>
    <x v="8"/>
    <x v="2"/>
    <x v="2"/>
    <n v="15"/>
    <x v="1"/>
    <n v="40"/>
    <s v="SP1571"/>
    <x v="7"/>
    <n v="96"/>
    <n v="1"/>
  </r>
  <r>
    <n v="20595"/>
    <d v="2019-11-25T00:00:00"/>
    <s v="R1010"/>
    <x v="1"/>
    <x v="0"/>
    <x v="0"/>
    <n v="14"/>
    <x v="3"/>
    <n v="10"/>
    <s v="SP1841"/>
    <x v="2"/>
    <n v="28"/>
    <n v="1"/>
  </r>
  <r>
    <n v="20596"/>
    <d v="2019-11-25T00:00:00"/>
    <s v="R1010"/>
    <x v="1"/>
    <x v="0"/>
    <x v="0"/>
    <n v="13"/>
    <x v="0"/>
    <n v="14"/>
    <s v="SP1841"/>
    <x v="2"/>
    <n v="39.199999999999996"/>
    <n v="1"/>
  </r>
  <r>
    <n v="20597"/>
    <d v="2019-11-25T00:00:00"/>
    <s v="R1010"/>
    <x v="1"/>
    <x v="0"/>
    <x v="0"/>
    <n v="16"/>
    <x v="2"/>
    <n v="2"/>
    <s v="SP1841"/>
    <x v="2"/>
    <n v="5.6"/>
    <n v="1"/>
  </r>
  <r>
    <n v="20598"/>
    <d v="2019-11-25T00:00:00"/>
    <s v="R1010"/>
    <x v="1"/>
    <x v="0"/>
    <x v="0"/>
    <n v="17"/>
    <x v="4"/>
    <n v="6"/>
    <s v="SP1841"/>
    <x v="2"/>
    <n v="16.799999999999997"/>
    <n v="1"/>
  </r>
  <r>
    <n v="20599"/>
    <d v="2019-11-26T00:00:00"/>
    <s v="R1012"/>
    <x v="3"/>
    <x v="0"/>
    <x v="0"/>
    <n v="13"/>
    <x v="0"/>
    <n v="30"/>
    <s v="SP3992"/>
    <x v="5"/>
    <n v="96"/>
    <n v="1"/>
  </r>
  <r>
    <n v="20600"/>
    <d v="2019-11-26T00:00:00"/>
    <s v="R1012"/>
    <x v="3"/>
    <x v="0"/>
    <x v="0"/>
    <n v="15"/>
    <x v="1"/>
    <n v="10"/>
    <s v="SP3992"/>
    <x v="5"/>
    <n v="32"/>
    <n v="1"/>
  </r>
  <r>
    <n v="20601"/>
    <d v="2019-11-26T00:00:00"/>
    <s v="R1012"/>
    <x v="3"/>
    <x v="0"/>
    <x v="0"/>
    <n v="18"/>
    <x v="5"/>
    <n v="6"/>
    <s v="SP3992"/>
    <x v="5"/>
    <n v="19.200000000000003"/>
    <n v="1"/>
  </r>
  <r>
    <n v="20602"/>
    <d v="2019-11-26T00:00:00"/>
    <s v="R1012"/>
    <x v="3"/>
    <x v="0"/>
    <x v="0"/>
    <n v="13"/>
    <x v="0"/>
    <n v="12"/>
    <s v="SP3992"/>
    <x v="5"/>
    <n v="38.400000000000006"/>
    <n v="1"/>
  </r>
  <r>
    <n v="20603"/>
    <d v="2019-11-29T00:00:00"/>
    <s v="R1002"/>
    <x v="8"/>
    <x v="2"/>
    <x v="2"/>
    <n v="15"/>
    <x v="1"/>
    <n v="10"/>
    <s v="SP3463"/>
    <x v="0"/>
    <n v="24"/>
    <n v="1"/>
  </r>
  <r>
    <n v="20604"/>
    <d v="2019-11-29T00:00:00"/>
    <s v="R1002"/>
    <x v="8"/>
    <x v="2"/>
    <x v="2"/>
    <n v="18"/>
    <x v="5"/>
    <n v="21"/>
    <s v="SP3463"/>
    <x v="0"/>
    <n v="50.4"/>
    <n v="1"/>
  </r>
  <r>
    <n v="20605"/>
    <d v="2019-11-29T00:00:00"/>
    <s v="R1002"/>
    <x v="8"/>
    <x v="2"/>
    <x v="2"/>
    <n v="13"/>
    <x v="0"/>
    <n v="20"/>
    <s v="SP3463"/>
    <x v="0"/>
    <n v="48"/>
    <n v="1"/>
  </r>
  <r>
    <n v="20606"/>
    <d v="2019-11-29T00:00:00"/>
    <s v="R1010"/>
    <x v="1"/>
    <x v="0"/>
    <x v="0"/>
    <n v="15"/>
    <x v="1"/>
    <n v="10"/>
    <s v="SP1229"/>
    <x v="8"/>
    <n v="28"/>
    <n v="1"/>
  </r>
  <r>
    <n v="20607"/>
    <d v="2019-11-29T00:00:00"/>
    <s v="R1010"/>
    <x v="1"/>
    <x v="0"/>
    <x v="0"/>
    <n v="18"/>
    <x v="5"/>
    <n v="18"/>
    <s v="SP1229"/>
    <x v="8"/>
    <n v="50.4"/>
    <n v="1"/>
  </r>
  <r>
    <n v="20608"/>
    <d v="2019-11-29T00:00:00"/>
    <s v="R1010"/>
    <x v="1"/>
    <x v="0"/>
    <x v="0"/>
    <n v="15"/>
    <x v="1"/>
    <n v="20"/>
    <s v="SP1229"/>
    <x v="8"/>
    <n v="56"/>
    <n v="1"/>
  </r>
  <r>
    <n v="20609"/>
    <d v="2019-11-30T00:00:00"/>
    <s v="R1007"/>
    <x v="5"/>
    <x v="2"/>
    <x v="2"/>
    <n v="15"/>
    <x v="1"/>
    <n v="20"/>
    <s v="SP1841"/>
    <x v="2"/>
    <n v="20"/>
    <n v="1"/>
  </r>
  <r>
    <n v="20610"/>
    <d v="2019-11-30T00:00:00"/>
    <s v="R1007"/>
    <x v="5"/>
    <x v="2"/>
    <x v="2"/>
    <n v="17"/>
    <x v="4"/>
    <n v="6"/>
    <s v="SP1841"/>
    <x v="2"/>
    <n v="6"/>
    <n v="1"/>
  </r>
  <r>
    <n v="20611"/>
    <d v="2019-12-01T00:00:00"/>
    <s v="R1010"/>
    <x v="1"/>
    <x v="0"/>
    <x v="0"/>
    <n v="15"/>
    <x v="1"/>
    <n v="21"/>
    <s v="SP3156"/>
    <x v="1"/>
    <n v="58.8"/>
    <n v="1"/>
  </r>
  <r>
    <n v="20612"/>
    <d v="2019-12-01T00:00:00"/>
    <s v="R1010"/>
    <x v="1"/>
    <x v="0"/>
    <x v="0"/>
    <n v="18"/>
    <x v="5"/>
    <n v="10"/>
    <s v="SP3156"/>
    <x v="1"/>
    <n v="28"/>
    <n v="1"/>
  </r>
  <r>
    <n v="20613"/>
    <d v="2019-12-02T00:00:00"/>
    <s v="R1012"/>
    <x v="3"/>
    <x v="0"/>
    <x v="0"/>
    <n v="17"/>
    <x v="4"/>
    <n v="15"/>
    <s v="SP1841"/>
    <x v="2"/>
    <n v="48"/>
    <n v="1"/>
  </r>
  <r>
    <n v="20614"/>
    <d v="2019-12-02T00:00:00"/>
    <s v="R1012"/>
    <x v="3"/>
    <x v="0"/>
    <x v="0"/>
    <n v="18"/>
    <x v="5"/>
    <n v="30"/>
    <s v="SP1841"/>
    <x v="2"/>
    <n v="96"/>
    <n v="1"/>
  </r>
  <r>
    <n v="20615"/>
    <d v="2019-12-02T00:00:00"/>
    <s v="R1012"/>
    <x v="3"/>
    <x v="0"/>
    <x v="0"/>
    <n v="16"/>
    <x v="2"/>
    <n v="9"/>
    <s v="SP1841"/>
    <x v="2"/>
    <n v="28.8"/>
    <n v="1"/>
  </r>
  <r>
    <n v="20616"/>
    <d v="2019-12-02T00:00:00"/>
    <s v="R1015"/>
    <x v="6"/>
    <x v="1"/>
    <x v="1"/>
    <n v="15"/>
    <x v="1"/>
    <n v="50"/>
    <s v="SP3463"/>
    <x v="0"/>
    <n v="70"/>
    <n v="1"/>
  </r>
  <r>
    <n v="20617"/>
    <d v="2019-12-03T00:00:00"/>
    <s v="R1012"/>
    <x v="3"/>
    <x v="0"/>
    <x v="0"/>
    <n v="17"/>
    <x v="4"/>
    <n v="4"/>
    <s v="SP3463"/>
    <x v="0"/>
    <n v="12.8"/>
    <n v="1"/>
  </r>
  <r>
    <n v="20618"/>
    <d v="2019-12-03T00:00:00"/>
    <s v="R1012"/>
    <x v="3"/>
    <x v="0"/>
    <x v="0"/>
    <n v="15"/>
    <x v="1"/>
    <n v="14"/>
    <s v="SP3463"/>
    <x v="0"/>
    <n v="44.800000000000004"/>
    <n v="1"/>
  </r>
  <r>
    <n v="20619"/>
    <d v="2019-12-06T00:00:00"/>
    <s v="R1014"/>
    <x v="0"/>
    <x v="0"/>
    <x v="0"/>
    <n v="13"/>
    <x v="0"/>
    <n v="10"/>
    <s v="SP2092"/>
    <x v="4"/>
    <n v="25"/>
    <n v="1"/>
  </r>
  <r>
    <n v="20620"/>
    <d v="2019-12-06T00:00:00"/>
    <s v="R1014"/>
    <x v="0"/>
    <x v="0"/>
    <x v="0"/>
    <n v="14"/>
    <x v="3"/>
    <n v="10"/>
    <s v="SP2092"/>
    <x v="4"/>
    <n v="25"/>
    <n v="1"/>
  </r>
  <r>
    <n v="20621"/>
    <d v="2019-12-06T00:00:00"/>
    <s v="R1014"/>
    <x v="0"/>
    <x v="0"/>
    <x v="0"/>
    <n v="13"/>
    <x v="0"/>
    <n v="24"/>
    <s v="SP2092"/>
    <x v="4"/>
    <n v="60"/>
    <n v="1"/>
  </r>
  <r>
    <n v="20623"/>
    <d v="2019-12-07T00:00:00"/>
    <s v="R1015"/>
    <x v="6"/>
    <x v="1"/>
    <x v="1"/>
    <n v="14"/>
    <x v="3"/>
    <n v="15"/>
    <s v="SP1571"/>
    <x v="7"/>
    <n v="21"/>
    <n v="1"/>
  </r>
  <r>
    <n v="20624"/>
    <d v="2019-12-08T00:00:00"/>
    <s v="R1020"/>
    <x v="7"/>
    <x v="1"/>
    <x v="1"/>
    <n v="17"/>
    <x v="4"/>
    <n v="4"/>
    <s v="SP1229"/>
    <x v="8"/>
    <n v="3.6"/>
    <n v="1"/>
  </r>
  <r>
    <n v="20625"/>
    <d v="2019-12-08T00:00:00"/>
    <s v="R1015"/>
    <x v="6"/>
    <x v="1"/>
    <x v="1"/>
    <n v="14"/>
    <x v="3"/>
    <n v="6"/>
    <s v="SP3156"/>
    <x v="1"/>
    <n v="8.3999999999999986"/>
    <n v="1"/>
  </r>
  <r>
    <n v="20626"/>
    <d v="2019-12-08T00:00:00"/>
    <s v="R1015"/>
    <x v="6"/>
    <x v="1"/>
    <x v="1"/>
    <n v="15"/>
    <x v="1"/>
    <n v="20"/>
    <s v="SP3156"/>
    <x v="1"/>
    <n v="28"/>
    <n v="1"/>
  </r>
  <r>
    <n v="20627"/>
    <d v="2019-12-08T00:00:00"/>
    <s v="R1015"/>
    <x v="6"/>
    <x v="1"/>
    <x v="1"/>
    <n v="18"/>
    <x v="5"/>
    <n v="20"/>
    <s v="SP3156"/>
    <x v="1"/>
    <n v="28"/>
    <n v="1"/>
  </r>
  <r>
    <n v="20628"/>
    <d v="2019-12-09T00:00:00"/>
    <s v="R1012"/>
    <x v="3"/>
    <x v="0"/>
    <x v="0"/>
    <n v="16"/>
    <x v="2"/>
    <n v="40"/>
    <s v="SP2092"/>
    <x v="4"/>
    <n v="128"/>
    <n v="1"/>
  </r>
  <r>
    <n v="20629"/>
    <d v="2019-12-09T00:00:00"/>
    <s v="R1012"/>
    <x v="3"/>
    <x v="0"/>
    <x v="0"/>
    <n v="17"/>
    <x v="4"/>
    <n v="100"/>
    <s v="SP2092"/>
    <x v="4"/>
    <n v="320"/>
    <n v="1"/>
  </r>
  <r>
    <n v="20630"/>
    <d v="2019-12-10T00:00:00"/>
    <s v="R1010"/>
    <x v="1"/>
    <x v="0"/>
    <x v="0"/>
    <n v="15"/>
    <x v="1"/>
    <n v="4"/>
    <s v="SP3740"/>
    <x v="3"/>
    <n v="11.2"/>
    <n v="1"/>
  </r>
  <r>
    <n v="19727"/>
    <d v="2019-12-12T00:00:00"/>
    <s v="R1012"/>
    <x v="3"/>
    <x v="0"/>
    <x v="0"/>
    <n v="17"/>
    <x v="4"/>
    <n v="40"/>
    <s v="SP1815"/>
    <x v="6"/>
    <n v="128"/>
    <n v="1"/>
  </r>
  <r>
    <n v="19728"/>
    <d v="2019-12-12T00:00:00"/>
    <s v="R1012"/>
    <x v="3"/>
    <x v="0"/>
    <x v="0"/>
    <n v="17"/>
    <x v="4"/>
    <n v="9"/>
    <s v="SP1815"/>
    <x v="6"/>
    <n v="28.8"/>
    <n v="1"/>
  </r>
  <r>
    <n v="20631"/>
    <d v="2019-12-13T00:00:00"/>
    <s v="R1017"/>
    <x v="4"/>
    <x v="1"/>
    <x v="1"/>
    <n v="18"/>
    <x v="5"/>
    <n v="60"/>
    <s v="SP1841"/>
    <x v="2"/>
    <n v="102"/>
    <n v="1"/>
  </r>
  <r>
    <n v="20632"/>
    <d v="2019-12-13T00:00:00"/>
    <s v="R1017"/>
    <x v="4"/>
    <x v="1"/>
    <x v="1"/>
    <n v="15"/>
    <x v="1"/>
    <n v="20"/>
    <s v="SP1841"/>
    <x v="2"/>
    <n v="34"/>
    <n v="1"/>
  </r>
  <r>
    <n v="20633"/>
    <d v="2019-12-13T00:00:00"/>
    <s v="R1005"/>
    <x v="13"/>
    <x v="2"/>
    <x v="2"/>
    <n v="18"/>
    <x v="5"/>
    <n v="14"/>
    <s v="SP3156"/>
    <x v="1"/>
    <n v="54.6"/>
    <n v="1"/>
  </r>
  <r>
    <n v="20634"/>
    <d v="2019-12-13T00:00:00"/>
    <s v="R1005"/>
    <x v="13"/>
    <x v="2"/>
    <x v="2"/>
    <n v="17"/>
    <x v="4"/>
    <n v="10"/>
    <s v="SP3156"/>
    <x v="1"/>
    <n v="39"/>
    <n v="1"/>
  </r>
  <r>
    <n v="20635"/>
    <d v="2019-12-13T00:00:00"/>
    <s v="R1005"/>
    <x v="13"/>
    <x v="2"/>
    <x v="2"/>
    <n v="14"/>
    <x v="3"/>
    <n v="50"/>
    <s v="SP3156"/>
    <x v="1"/>
    <n v="195"/>
    <n v="1"/>
  </r>
  <r>
    <n v="20636"/>
    <d v="2019-12-14T00:00:00"/>
    <s v="R1012"/>
    <x v="3"/>
    <x v="0"/>
    <x v="0"/>
    <n v="18"/>
    <x v="5"/>
    <n v="25"/>
    <s v="SP3463"/>
    <x v="0"/>
    <n v="80"/>
    <n v="1"/>
  </r>
  <r>
    <n v="20637"/>
    <d v="2019-12-14T00:00:00"/>
    <s v="R1012"/>
    <x v="3"/>
    <x v="0"/>
    <x v="0"/>
    <n v="14"/>
    <x v="3"/>
    <n v="5"/>
    <s v="SP3463"/>
    <x v="0"/>
    <n v="16"/>
    <n v="1"/>
  </r>
  <r>
    <n v="19729"/>
    <d v="2019-12-15T00:00:00"/>
    <s v="R1015"/>
    <x v="6"/>
    <x v="1"/>
    <x v="1"/>
    <n v="17"/>
    <x v="4"/>
    <n v="35"/>
    <s v="SP1841"/>
    <x v="2"/>
    <n v="49"/>
    <n v="1"/>
  </r>
  <r>
    <n v="19730"/>
    <d v="2019-12-15T00:00:00"/>
    <s v="R1015"/>
    <x v="6"/>
    <x v="1"/>
    <x v="1"/>
    <n v="16"/>
    <x v="2"/>
    <n v="10"/>
    <s v="SP1841"/>
    <x v="2"/>
    <n v="14"/>
    <n v="1"/>
  </r>
  <r>
    <n v="19731"/>
    <d v="2019-12-15T00:00:00"/>
    <s v="R1015"/>
    <x v="6"/>
    <x v="1"/>
    <x v="1"/>
    <n v="18"/>
    <x v="5"/>
    <n v="15"/>
    <s v="SP1841"/>
    <x v="2"/>
    <n v="21"/>
    <n v="1"/>
  </r>
  <r>
    <n v="20638"/>
    <d v="2019-12-15T00:00:00"/>
    <s v="R1012"/>
    <x v="3"/>
    <x v="0"/>
    <x v="0"/>
    <n v="13"/>
    <x v="0"/>
    <n v="20"/>
    <s v="SP1571"/>
    <x v="7"/>
    <n v="64"/>
    <n v="1"/>
  </r>
  <r>
    <n v="20639"/>
    <d v="2019-12-15T00:00:00"/>
    <s v="R1012"/>
    <x v="3"/>
    <x v="0"/>
    <x v="0"/>
    <n v="15"/>
    <x v="1"/>
    <n v="4"/>
    <s v="SP1571"/>
    <x v="7"/>
    <n v="12.8"/>
    <n v="1"/>
  </r>
  <r>
    <n v="20640"/>
    <d v="2019-12-15T00:00:00"/>
    <s v="R1012"/>
    <x v="3"/>
    <x v="0"/>
    <x v="0"/>
    <n v="14"/>
    <x v="3"/>
    <n v="21"/>
    <s v="SP1571"/>
    <x v="7"/>
    <n v="67.2"/>
    <n v="1"/>
  </r>
  <r>
    <n v="20641"/>
    <d v="2019-12-15T00:00:00"/>
    <s v="R1010"/>
    <x v="1"/>
    <x v="0"/>
    <x v="0"/>
    <n v="16"/>
    <x v="2"/>
    <n v="30"/>
    <s v="SP3463"/>
    <x v="0"/>
    <n v="84"/>
    <n v="1"/>
  </r>
  <r>
    <n v="20642"/>
    <d v="2019-12-15T00:00:00"/>
    <s v="R1010"/>
    <x v="1"/>
    <x v="0"/>
    <x v="0"/>
    <n v="17"/>
    <x v="4"/>
    <n v="24"/>
    <s v="SP3463"/>
    <x v="0"/>
    <n v="67.199999999999989"/>
    <n v="1"/>
  </r>
  <r>
    <n v="19735"/>
    <d v="2019-12-16T00:00:00"/>
    <s v="R1008"/>
    <x v="15"/>
    <x v="0"/>
    <x v="0"/>
    <n v="13"/>
    <x v="0"/>
    <n v="25"/>
    <s v="SP1841"/>
    <x v="2"/>
    <n v="82.5"/>
    <n v="1"/>
  </r>
  <r>
    <n v="19736"/>
    <d v="2019-12-16T00:00:00"/>
    <s v="R1008"/>
    <x v="15"/>
    <x v="0"/>
    <x v="0"/>
    <n v="13"/>
    <x v="0"/>
    <n v="40"/>
    <s v="SP1841"/>
    <x v="2"/>
    <n v="132"/>
    <n v="1"/>
  </r>
  <r>
    <n v="19737"/>
    <d v="2019-12-16T00:00:00"/>
    <s v="R1008"/>
    <x v="15"/>
    <x v="0"/>
    <x v="0"/>
    <n v="14"/>
    <x v="3"/>
    <n v="40"/>
    <s v="SP1841"/>
    <x v="2"/>
    <n v="132"/>
    <n v="1"/>
  </r>
  <r>
    <n v="20643"/>
    <d v="2019-12-16T00:00:00"/>
    <s v="R1011"/>
    <x v="11"/>
    <x v="0"/>
    <x v="0"/>
    <n v="15"/>
    <x v="1"/>
    <n v="30"/>
    <s v="SP2092"/>
    <x v="4"/>
    <n v="60"/>
    <n v="1"/>
  </r>
  <r>
    <n v="20644"/>
    <d v="2019-12-16T00:00:00"/>
    <s v="R1011"/>
    <x v="11"/>
    <x v="0"/>
    <x v="0"/>
    <n v="18"/>
    <x v="5"/>
    <n v="120"/>
    <s v="SP2092"/>
    <x v="4"/>
    <n v="240"/>
    <n v="1"/>
  </r>
  <r>
    <n v="20645"/>
    <d v="2019-12-16T00:00:00"/>
    <s v="R1011"/>
    <x v="11"/>
    <x v="0"/>
    <x v="0"/>
    <n v="13"/>
    <x v="0"/>
    <n v="65"/>
    <s v="SP2092"/>
    <x v="4"/>
    <n v="130"/>
    <n v="1"/>
  </r>
  <r>
    <n v="19738"/>
    <d v="2019-12-17T00:00:00"/>
    <s v="R1015"/>
    <x v="6"/>
    <x v="1"/>
    <x v="1"/>
    <n v="15"/>
    <x v="1"/>
    <n v="42"/>
    <s v="SP3463"/>
    <x v="0"/>
    <n v="58.8"/>
    <n v="1"/>
  </r>
  <r>
    <n v="19739"/>
    <d v="2019-12-17T00:00:00"/>
    <s v="R1015"/>
    <x v="6"/>
    <x v="1"/>
    <x v="1"/>
    <n v="13"/>
    <x v="0"/>
    <n v="20"/>
    <s v="SP3463"/>
    <x v="0"/>
    <n v="28"/>
    <n v="1"/>
  </r>
  <r>
    <n v="19740"/>
    <d v="2019-12-17T00:00:00"/>
    <s v="R1015"/>
    <x v="6"/>
    <x v="1"/>
    <x v="1"/>
    <n v="14"/>
    <x v="3"/>
    <n v="40"/>
    <s v="SP3463"/>
    <x v="0"/>
    <n v="56"/>
    <n v="1"/>
  </r>
  <r>
    <n v="20646"/>
    <d v="2019-12-17T00:00:00"/>
    <s v="R1010"/>
    <x v="1"/>
    <x v="0"/>
    <x v="0"/>
    <n v="15"/>
    <x v="1"/>
    <n v="30"/>
    <s v="SP3740"/>
    <x v="3"/>
    <n v="84"/>
    <n v="1"/>
  </r>
  <r>
    <n v="20647"/>
    <d v="2019-12-17T00:00:00"/>
    <s v="R1010"/>
    <x v="1"/>
    <x v="0"/>
    <x v="0"/>
    <n v="18"/>
    <x v="5"/>
    <n v="24"/>
    <s v="SP3740"/>
    <x v="3"/>
    <n v="67.199999999999989"/>
    <n v="1"/>
  </r>
  <r>
    <n v="20648"/>
    <d v="2019-12-17T00:00:00"/>
    <s v="R1010"/>
    <x v="1"/>
    <x v="0"/>
    <x v="0"/>
    <n v="17"/>
    <x v="4"/>
    <n v="5"/>
    <s v="SP3740"/>
    <x v="3"/>
    <n v="14"/>
    <n v="1"/>
  </r>
  <r>
    <n v="20649"/>
    <d v="2019-12-17T00:00:00"/>
    <s v="R1011"/>
    <x v="11"/>
    <x v="0"/>
    <x v="0"/>
    <n v="15"/>
    <x v="1"/>
    <n v="35"/>
    <s v="SP1571"/>
    <x v="7"/>
    <n v="70"/>
    <n v="1"/>
  </r>
  <r>
    <n v="20650"/>
    <d v="2019-12-17T00:00:00"/>
    <s v="R1011"/>
    <x v="11"/>
    <x v="0"/>
    <x v="0"/>
    <n v="18"/>
    <x v="5"/>
    <n v="12"/>
    <s v="SP1571"/>
    <x v="7"/>
    <n v="24"/>
    <n v="1"/>
  </r>
  <r>
    <n v="20651"/>
    <d v="2019-12-17T00:00:00"/>
    <s v="R1011"/>
    <x v="11"/>
    <x v="0"/>
    <x v="0"/>
    <n v="17"/>
    <x v="4"/>
    <n v="20"/>
    <s v="SP1571"/>
    <x v="7"/>
    <n v="40"/>
    <n v="1"/>
  </r>
  <r>
    <n v="19741"/>
    <d v="2019-12-18T00:00:00"/>
    <s v="R1003"/>
    <x v="17"/>
    <x v="2"/>
    <x v="2"/>
    <n v="17"/>
    <x v="4"/>
    <n v="21"/>
    <s v="SP3992"/>
    <x v="5"/>
    <n v="31.5"/>
    <n v="1"/>
  </r>
  <r>
    <n v="19742"/>
    <d v="2019-12-18T00:00:00"/>
    <s v="R1003"/>
    <x v="17"/>
    <x v="2"/>
    <x v="2"/>
    <n v="14"/>
    <x v="3"/>
    <n v="21"/>
    <s v="SP3992"/>
    <x v="5"/>
    <n v="31.5"/>
    <n v="1"/>
  </r>
  <r>
    <n v="19743"/>
    <d v="2019-12-18T00:00:00"/>
    <s v="R1003"/>
    <x v="17"/>
    <x v="2"/>
    <x v="2"/>
    <n v="15"/>
    <x v="1"/>
    <n v="15"/>
    <s v="SP3992"/>
    <x v="5"/>
    <n v="22.5"/>
    <n v="1"/>
  </r>
  <r>
    <n v="19744"/>
    <d v="2019-12-19T00:00:00"/>
    <s v="R1003"/>
    <x v="17"/>
    <x v="2"/>
    <x v="2"/>
    <n v="15"/>
    <x v="1"/>
    <n v="20"/>
    <s v="SP1229"/>
    <x v="8"/>
    <n v="30"/>
    <n v="1"/>
  </r>
  <r>
    <n v="19745"/>
    <d v="2019-12-19T00:00:00"/>
    <s v="R1003"/>
    <x v="17"/>
    <x v="2"/>
    <x v="2"/>
    <n v="13"/>
    <x v="0"/>
    <n v="30"/>
    <s v="SP1229"/>
    <x v="8"/>
    <n v="45"/>
    <n v="1"/>
  </r>
  <r>
    <n v="19746"/>
    <d v="2019-12-19T00:00:00"/>
    <s v="R1003"/>
    <x v="17"/>
    <x v="2"/>
    <x v="2"/>
    <n v="14"/>
    <x v="3"/>
    <n v="35"/>
    <s v="SP1229"/>
    <x v="8"/>
    <n v="52.5"/>
    <n v="1"/>
  </r>
  <r>
    <n v="19747"/>
    <d v="2019-12-19T00:00:00"/>
    <s v="R1003"/>
    <x v="17"/>
    <x v="2"/>
    <x v="2"/>
    <n v="16"/>
    <x v="2"/>
    <n v="25"/>
    <s v="SP1229"/>
    <x v="8"/>
    <n v="37.5"/>
    <n v="1"/>
  </r>
  <r>
    <n v="20652"/>
    <d v="2019-12-20T00:00:00"/>
    <s v="R1010"/>
    <x v="1"/>
    <x v="0"/>
    <x v="0"/>
    <n v="14"/>
    <x v="3"/>
    <n v="50"/>
    <s v="SP3156"/>
    <x v="1"/>
    <n v="140"/>
    <n v="1"/>
  </r>
  <r>
    <n v="20653"/>
    <d v="2019-12-20T00:00:00"/>
    <s v="R1010"/>
    <x v="1"/>
    <x v="0"/>
    <x v="0"/>
    <n v="13"/>
    <x v="0"/>
    <n v="9"/>
    <s v="SP3156"/>
    <x v="1"/>
    <n v="25.2"/>
    <n v="1"/>
  </r>
  <r>
    <n v="20654"/>
    <d v="2019-12-21T00:00:00"/>
    <s v="R1007"/>
    <x v="5"/>
    <x v="2"/>
    <x v="2"/>
    <n v="14"/>
    <x v="3"/>
    <n v="10"/>
    <s v="SP1815"/>
    <x v="6"/>
    <n v="10"/>
    <n v="1"/>
  </r>
  <r>
    <n v="19748"/>
    <d v="2019-12-22T00:00:00"/>
    <s v="R1015"/>
    <x v="6"/>
    <x v="1"/>
    <x v="1"/>
    <n v="14"/>
    <x v="3"/>
    <n v="15"/>
    <s v="SP3463"/>
    <x v="0"/>
    <n v="21"/>
    <n v="1"/>
  </r>
  <r>
    <n v="19749"/>
    <d v="2019-12-22T00:00:00"/>
    <s v="R1015"/>
    <x v="6"/>
    <x v="1"/>
    <x v="1"/>
    <n v="18"/>
    <x v="5"/>
    <n v="12"/>
    <s v="SP3463"/>
    <x v="0"/>
    <n v="16.799999999999997"/>
    <n v="1"/>
  </r>
  <r>
    <n v="20655"/>
    <d v="2019-12-22T00:00:00"/>
    <s v="R1010"/>
    <x v="1"/>
    <x v="0"/>
    <x v="0"/>
    <n v="14"/>
    <x v="3"/>
    <n v="4"/>
    <s v="SP1841"/>
    <x v="2"/>
    <n v="11.2"/>
    <n v="1"/>
  </r>
  <r>
    <n v="20656"/>
    <d v="2019-12-22T00:00:00"/>
    <s v="R1010"/>
    <x v="1"/>
    <x v="0"/>
    <x v="0"/>
    <n v="16"/>
    <x v="2"/>
    <n v="30"/>
    <s v="SP1841"/>
    <x v="2"/>
    <n v="84"/>
    <n v="1"/>
  </r>
  <r>
    <n v="20657"/>
    <d v="2019-12-22T00:00:00"/>
    <s v="R1016"/>
    <x v="2"/>
    <x v="1"/>
    <x v="1"/>
    <n v="13"/>
    <x v="0"/>
    <n v="35"/>
    <s v="SP1571"/>
    <x v="7"/>
    <n v="49"/>
    <n v="1"/>
  </r>
  <r>
    <n v="20658"/>
    <d v="2019-12-22T00:00:00"/>
    <s v="R1016"/>
    <x v="2"/>
    <x v="1"/>
    <x v="1"/>
    <n v="16"/>
    <x v="2"/>
    <n v="60"/>
    <s v="SP1571"/>
    <x v="7"/>
    <n v="84"/>
    <n v="1"/>
  </r>
  <r>
    <n v="19750"/>
    <d v="2019-12-23T00:00:00"/>
    <s v="R1016"/>
    <x v="2"/>
    <x v="1"/>
    <x v="1"/>
    <n v="14"/>
    <x v="3"/>
    <n v="25"/>
    <s v="SP1841"/>
    <x v="2"/>
    <n v="35"/>
    <n v="1"/>
  </r>
  <r>
    <n v="19751"/>
    <d v="2019-12-23T00:00:00"/>
    <s v="R1016"/>
    <x v="2"/>
    <x v="1"/>
    <x v="1"/>
    <n v="15"/>
    <x v="1"/>
    <n v="6"/>
    <s v="SP1841"/>
    <x v="2"/>
    <n v="8.3999999999999986"/>
    <n v="1"/>
  </r>
  <r>
    <n v="19752"/>
    <d v="2019-12-23T00:00:00"/>
    <s v="R1016"/>
    <x v="2"/>
    <x v="1"/>
    <x v="1"/>
    <n v="18"/>
    <x v="5"/>
    <n v="15"/>
    <s v="SP1841"/>
    <x v="2"/>
    <n v="21"/>
    <n v="1"/>
  </r>
  <r>
    <n v="20659"/>
    <d v="2019-12-23T00:00:00"/>
    <s v="R1005"/>
    <x v="13"/>
    <x v="2"/>
    <x v="2"/>
    <n v="18"/>
    <x v="5"/>
    <n v="5"/>
    <s v="SP3740"/>
    <x v="3"/>
    <n v="19.5"/>
    <n v="1"/>
  </r>
  <r>
    <n v="19753"/>
    <d v="2019-12-24T00:00:00"/>
    <s v="R1011"/>
    <x v="11"/>
    <x v="0"/>
    <x v="0"/>
    <n v="18"/>
    <x v="5"/>
    <n v="65"/>
    <s v="SP3156"/>
    <x v="1"/>
    <n v="130"/>
    <n v="1"/>
  </r>
  <r>
    <n v="19754"/>
    <d v="2019-12-24T00:00:00"/>
    <s v="R1011"/>
    <x v="11"/>
    <x v="0"/>
    <x v="0"/>
    <n v="15"/>
    <x v="1"/>
    <n v="50"/>
    <s v="SP3156"/>
    <x v="1"/>
    <n v="100"/>
    <n v="1"/>
  </r>
  <r>
    <n v="19755"/>
    <d v="2019-12-24T00:00:00"/>
    <s v="R1011"/>
    <x v="11"/>
    <x v="0"/>
    <x v="0"/>
    <n v="13"/>
    <x v="0"/>
    <n v="6"/>
    <s v="SP3156"/>
    <x v="1"/>
    <n v="12"/>
    <n v="1"/>
  </r>
  <r>
    <n v="20660"/>
    <d v="2019-12-24T00:00:00"/>
    <s v="R1010"/>
    <x v="1"/>
    <x v="0"/>
    <x v="0"/>
    <n v="14"/>
    <x v="3"/>
    <n v="25"/>
    <s v="SP3740"/>
    <x v="3"/>
    <n v="70"/>
    <n v="1"/>
  </r>
  <r>
    <n v="20661"/>
    <d v="2019-12-24T00:00:00"/>
    <s v="R1010"/>
    <x v="1"/>
    <x v="0"/>
    <x v="0"/>
    <n v="17"/>
    <x v="4"/>
    <n v="48"/>
    <s v="SP3740"/>
    <x v="3"/>
    <n v="134.39999999999998"/>
    <n v="1"/>
  </r>
  <r>
    <n v="20662"/>
    <d v="2019-12-24T00:00:00"/>
    <s v="R1019"/>
    <x v="16"/>
    <x v="1"/>
    <x v="1"/>
    <n v="14"/>
    <x v="3"/>
    <n v="6"/>
    <s v="SP3156"/>
    <x v="1"/>
    <n v="13.200000000000001"/>
    <n v="1"/>
  </r>
  <r>
    <n v="20663"/>
    <d v="2019-12-24T00:00:00"/>
    <s v="R1019"/>
    <x v="16"/>
    <x v="1"/>
    <x v="1"/>
    <n v="15"/>
    <x v="1"/>
    <n v="10"/>
    <s v="SP3156"/>
    <x v="1"/>
    <n v="22"/>
    <n v="1"/>
  </r>
  <r>
    <n v="19756"/>
    <d v="2019-12-25T00:00:00"/>
    <s v="R1002"/>
    <x v="8"/>
    <x v="2"/>
    <x v="2"/>
    <n v="14"/>
    <x v="3"/>
    <n v="10"/>
    <s v="SP1841"/>
    <x v="2"/>
    <n v="24"/>
    <n v="1"/>
  </r>
  <r>
    <n v="19757"/>
    <d v="2019-12-25T00:00:00"/>
    <s v="R1002"/>
    <x v="8"/>
    <x v="2"/>
    <x v="2"/>
    <n v="16"/>
    <x v="2"/>
    <n v="1"/>
    <s v="SP1841"/>
    <x v="2"/>
    <n v="2.4"/>
    <n v="1"/>
  </r>
  <r>
    <n v="19758"/>
    <d v="2019-12-26T00:00:00"/>
    <s v="R1012"/>
    <x v="3"/>
    <x v="0"/>
    <x v="0"/>
    <n v="15"/>
    <x v="1"/>
    <n v="21"/>
    <s v="SP1841"/>
    <x v="2"/>
    <n v="67.2"/>
    <n v="1"/>
  </r>
  <r>
    <n v="19759"/>
    <d v="2019-12-26T00:00:00"/>
    <s v="R1012"/>
    <x v="3"/>
    <x v="0"/>
    <x v="0"/>
    <n v="17"/>
    <x v="4"/>
    <n v="50"/>
    <s v="SP1841"/>
    <x v="2"/>
    <n v="160"/>
    <n v="1"/>
  </r>
  <r>
    <n v="19760"/>
    <d v="2019-12-26T00:00:00"/>
    <s v="R1012"/>
    <x v="3"/>
    <x v="0"/>
    <x v="0"/>
    <n v="14"/>
    <x v="3"/>
    <n v="15"/>
    <s v="SP1841"/>
    <x v="2"/>
    <n v="48"/>
    <n v="1"/>
  </r>
  <r>
    <n v="19761"/>
    <d v="2019-12-26T00:00:00"/>
    <s v="R1012"/>
    <x v="3"/>
    <x v="0"/>
    <x v="0"/>
    <n v="16"/>
    <x v="2"/>
    <n v="16"/>
    <s v="SP1841"/>
    <x v="2"/>
    <n v="51.2"/>
    <n v="1"/>
  </r>
  <r>
    <n v="19762"/>
    <d v="2019-12-26T00:00:00"/>
    <s v="R1015"/>
    <x v="6"/>
    <x v="1"/>
    <x v="1"/>
    <n v="15"/>
    <x v="1"/>
    <n v="20"/>
    <s v="SP1841"/>
    <x v="2"/>
    <n v="28"/>
    <n v="1"/>
  </r>
  <r>
    <n v="19763"/>
    <d v="2019-12-26T00:00:00"/>
    <s v="R1015"/>
    <x v="6"/>
    <x v="1"/>
    <x v="1"/>
    <n v="14"/>
    <x v="3"/>
    <n v="20"/>
    <s v="SP1841"/>
    <x v="2"/>
    <n v="28"/>
    <n v="1"/>
  </r>
  <r>
    <n v="20664"/>
    <d v="2019-12-27T00:00:00"/>
    <s v="R1017"/>
    <x v="4"/>
    <x v="1"/>
    <x v="1"/>
    <n v="13"/>
    <x v="0"/>
    <n v="70"/>
    <s v="SP3156"/>
    <x v="1"/>
    <n v="119"/>
    <n v="1"/>
  </r>
  <r>
    <n v="20665"/>
    <d v="2019-12-27T00:00:00"/>
    <s v="R1017"/>
    <x v="4"/>
    <x v="1"/>
    <x v="1"/>
    <n v="13"/>
    <x v="0"/>
    <n v="20"/>
    <s v="SP3156"/>
    <x v="1"/>
    <n v="34"/>
    <n v="1"/>
  </r>
  <r>
    <n v="20666"/>
    <d v="2019-12-27T00:00:00"/>
    <s v="R1017"/>
    <x v="4"/>
    <x v="1"/>
    <x v="1"/>
    <n v="14"/>
    <x v="3"/>
    <n v="30"/>
    <s v="SP3156"/>
    <x v="1"/>
    <n v="51"/>
    <n v="1"/>
  </r>
  <r>
    <n v="20667"/>
    <d v="2019-12-27T00:00:00"/>
    <s v="R1017"/>
    <x v="4"/>
    <x v="1"/>
    <x v="1"/>
    <n v="13"/>
    <x v="0"/>
    <n v="15"/>
    <s v="SP3156"/>
    <x v="1"/>
    <n v="25.5"/>
    <n v="1"/>
  </r>
  <r>
    <n v="20668"/>
    <d v="2019-12-28T00:00:00"/>
    <s v="R1015"/>
    <x v="6"/>
    <x v="1"/>
    <x v="1"/>
    <n v="18"/>
    <x v="5"/>
    <n v="20"/>
    <s v="SP1841"/>
    <x v="2"/>
    <n v="28"/>
    <n v="1"/>
  </r>
  <r>
    <n v="20669"/>
    <d v="2019-12-28T00:00:00"/>
    <s v="R1015"/>
    <x v="6"/>
    <x v="1"/>
    <x v="1"/>
    <n v="14"/>
    <x v="3"/>
    <n v="10"/>
    <s v="SP1841"/>
    <x v="2"/>
    <n v="14"/>
    <n v="1"/>
  </r>
  <r>
    <n v="20670"/>
    <d v="2019-12-28T00:00:00"/>
    <s v="R1015"/>
    <x v="6"/>
    <x v="1"/>
    <x v="1"/>
    <n v="14"/>
    <x v="3"/>
    <n v="20"/>
    <s v="SP1841"/>
    <x v="2"/>
    <n v="28"/>
    <n v="1"/>
  </r>
  <r>
    <n v="20671"/>
    <d v="2019-12-28T00:00:00"/>
    <s v="R1010"/>
    <x v="1"/>
    <x v="0"/>
    <x v="0"/>
    <n v="13"/>
    <x v="0"/>
    <n v="14"/>
    <s v="SP3992"/>
    <x v="5"/>
    <n v="39.199999999999996"/>
    <n v="1"/>
  </r>
  <r>
    <n v="20672"/>
    <d v="2019-12-28T00:00:00"/>
    <s v="R1010"/>
    <x v="1"/>
    <x v="0"/>
    <x v="0"/>
    <n v="16"/>
    <x v="2"/>
    <n v="42"/>
    <s v="SP3992"/>
    <x v="5"/>
    <n v="117.6"/>
    <n v="1"/>
  </r>
  <r>
    <n v="20673"/>
    <d v="2019-12-28T00:00:00"/>
    <s v="R1010"/>
    <x v="1"/>
    <x v="0"/>
    <x v="0"/>
    <n v="13"/>
    <x v="0"/>
    <n v="12"/>
    <s v="SP3992"/>
    <x v="5"/>
    <n v="33.599999999999994"/>
    <n v="1"/>
  </r>
  <r>
    <n v="20674"/>
    <d v="2019-12-28T00:00:00"/>
    <s v="R1010"/>
    <x v="1"/>
    <x v="0"/>
    <x v="0"/>
    <n v="17"/>
    <x v="4"/>
    <n v="45"/>
    <s v="SP3992"/>
    <x v="5"/>
    <n v="125.99999999999999"/>
    <n v="1"/>
  </r>
  <r>
    <n v="20675"/>
    <d v="2019-12-28T00:00:00"/>
    <s v="R1010"/>
    <x v="1"/>
    <x v="0"/>
    <x v="0"/>
    <n v="14"/>
    <x v="3"/>
    <n v="100"/>
    <s v="SP3992"/>
    <x v="5"/>
    <n v="280"/>
    <n v="1"/>
  </r>
  <r>
    <n v="19764"/>
    <d v="2019-12-29T00:00:00"/>
    <s v="R1010"/>
    <x v="1"/>
    <x v="0"/>
    <x v="0"/>
    <n v="18"/>
    <x v="5"/>
    <n v="12"/>
    <s v="SP3740"/>
    <x v="3"/>
    <n v="33.599999999999994"/>
    <n v="1"/>
  </r>
  <r>
    <n v="19765"/>
    <d v="2019-12-29T00:00:00"/>
    <s v="R1010"/>
    <x v="1"/>
    <x v="0"/>
    <x v="0"/>
    <n v="17"/>
    <x v="4"/>
    <n v="15"/>
    <s v="SP3740"/>
    <x v="3"/>
    <n v="42"/>
    <n v="1"/>
  </r>
  <r>
    <n v="19766"/>
    <d v="2019-12-29T00:00:00"/>
    <s v="R1010"/>
    <x v="1"/>
    <x v="0"/>
    <x v="0"/>
    <n v="17"/>
    <x v="4"/>
    <n v="2"/>
    <s v="SP3740"/>
    <x v="3"/>
    <n v="5.6"/>
    <n v="1"/>
  </r>
  <r>
    <n v="20676"/>
    <d v="2019-12-29T00:00:00"/>
    <s v="R1012"/>
    <x v="3"/>
    <x v="0"/>
    <x v="0"/>
    <n v="17"/>
    <x v="4"/>
    <n v="28"/>
    <s v="SP1841"/>
    <x v="2"/>
    <n v="89.600000000000009"/>
    <n v="1"/>
  </r>
  <r>
    <n v="19767"/>
    <d v="2019-12-30T00:00:00"/>
    <s v="R1011"/>
    <x v="11"/>
    <x v="0"/>
    <x v="0"/>
    <n v="14"/>
    <x v="3"/>
    <n v="60"/>
    <s v="SP1229"/>
    <x v="8"/>
    <n v="120"/>
    <n v="1"/>
  </r>
  <r>
    <n v="19768"/>
    <d v="2019-12-30T00:00:00"/>
    <s v="R1011"/>
    <x v="11"/>
    <x v="0"/>
    <x v="0"/>
    <n v="16"/>
    <x v="2"/>
    <n v="60"/>
    <s v="SP1229"/>
    <x v="8"/>
    <n v="120"/>
    <n v="1"/>
  </r>
  <r>
    <n v="19769"/>
    <d v="2019-12-30T00:00:00"/>
    <s v="R1011"/>
    <x v="11"/>
    <x v="0"/>
    <x v="0"/>
    <n v="15"/>
    <x v="1"/>
    <n v="28"/>
    <s v="SP1229"/>
    <x v="8"/>
    <n v="56"/>
    <n v="1"/>
  </r>
  <r>
    <n v="19770"/>
    <d v="2019-12-30T00:00:00"/>
    <s v="R1011"/>
    <x v="11"/>
    <x v="0"/>
    <x v="0"/>
    <n v="17"/>
    <x v="4"/>
    <n v="36"/>
    <s v="SP1229"/>
    <x v="8"/>
    <n v="72"/>
    <n v="1"/>
  </r>
  <r>
    <n v="19771"/>
    <d v="2019-12-31T00:00:00"/>
    <s v="R1006"/>
    <x v="9"/>
    <x v="2"/>
    <x v="2"/>
    <n v="15"/>
    <x v="1"/>
    <n v="35"/>
    <s v="SP1815"/>
    <x v="6"/>
    <n v="231"/>
    <n v="1"/>
  </r>
  <r>
    <n v="19772"/>
    <d v="2019-12-31T00:00:00"/>
    <s v="R1006"/>
    <x v="9"/>
    <x v="2"/>
    <x v="2"/>
    <n v="16"/>
    <x v="2"/>
    <n v="25"/>
    <s v="SP1815"/>
    <x v="6"/>
    <n v="165"/>
    <n v="1"/>
  </r>
  <r>
    <n v="20681"/>
    <d v="2019-12-31T00:00:00"/>
    <s v="R1001"/>
    <x v="19"/>
    <x v="2"/>
    <x v="2"/>
    <n v="13"/>
    <x v="0"/>
    <n v="15"/>
    <s v="SP1815"/>
    <x v="6"/>
    <n v="18"/>
    <n v="1"/>
  </r>
  <r>
    <n v="20682"/>
    <d v="2019-12-31T00:00:00"/>
    <s v="R1001"/>
    <x v="19"/>
    <x v="2"/>
    <x v="2"/>
    <n v="15"/>
    <x v="1"/>
    <n v="10"/>
    <s v="SP1815"/>
    <x v="6"/>
    <n v="12"/>
    <n v="1"/>
  </r>
  <r>
    <n v="20683"/>
    <d v="2019-12-31T00:00:00"/>
    <s v="R1001"/>
    <x v="19"/>
    <x v="2"/>
    <x v="2"/>
    <n v="15"/>
    <x v="1"/>
    <n v="6"/>
    <s v="SP1815"/>
    <x v="6"/>
    <n v="7.1999999999999993"/>
    <n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
  <r>
    <x v="0"/>
    <x v="0"/>
    <x v="0"/>
    <n v="3"/>
  </r>
  <r>
    <x v="1"/>
    <x v="1"/>
    <x v="1"/>
    <n v="11"/>
  </r>
  <r>
    <x v="1"/>
    <x v="2"/>
    <x v="2"/>
    <n v="8"/>
  </r>
  <r>
    <x v="2"/>
    <x v="2"/>
    <x v="2"/>
    <n v="8"/>
  </r>
  <r>
    <x v="2"/>
    <x v="0"/>
    <x v="0"/>
    <n v="2"/>
  </r>
  <r>
    <x v="2"/>
    <x v="2"/>
    <x v="2"/>
    <n v="12"/>
  </r>
  <r>
    <x v="2"/>
    <x v="3"/>
    <x v="1"/>
    <n v="8"/>
  </r>
  <r>
    <x v="3"/>
    <x v="3"/>
    <x v="1"/>
    <n v="11"/>
  </r>
  <r>
    <x v="4"/>
    <x v="3"/>
    <x v="1"/>
    <n v="5"/>
  </r>
  <r>
    <x v="5"/>
    <x v="0"/>
    <x v="0"/>
    <n v="4"/>
  </r>
  <r>
    <x v="6"/>
    <x v="4"/>
    <x v="2"/>
    <n v="4"/>
  </r>
  <r>
    <x v="6"/>
    <x v="3"/>
    <x v="1"/>
    <n v="13"/>
  </r>
  <r>
    <x v="7"/>
    <x v="0"/>
    <x v="0"/>
    <n v="7"/>
  </r>
  <r>
    <x v="7"/>
    <x v="5"/>
    <x v="0"/>
    <n v="5"/>
  </r>
  <r>
    <x v="8"/>
    <x v="3"/>
    <x v="1"/>
    <n v="9"/>
  </r>
  <r>
    <x v="9"/>
    <x v="1"/>
    <x v="1"/>
    <n v="3"/>
  </r>
  <r>
    <x v="10"/>
    <x v="3"/>
    <x v="1"/>
    <n v="14"/>
  </r>
  <r>
    <x v="10"/>
    <x v="6"/>
    <x v="0"/>
    <n v="13"/>
  </r>
  <r>
    <x v="10"/>
    <x v="1"/>
    <x v="1"/>
    <n v="8"/>
  </r>
  <r>
    <x v="11"/>
    <x v="6"/>
    <x v="0"/>
    <n v="8"/>
  </r>
  <r>
    <x v="12"/>
    <x v="5"/>
    <x v="0"/>
    <n v="4"/>
  </r>
  <r>
    <x v="12"/>
    <x v="1"/>
    <x v="1"/>
    <n v="1"/>
  </r>
  <r>
    <x v="13"/>
    <x v="5"/>
    <x v="0"/>
    <n v="13"/>
  </r>
  <r>
    <x v="13"/>
    <x v="6"/>
    <x v="0"/>
    <n v="13"/>
  </r>
  <r>
    <x v="14"/>
    <x v="0"/>
    <x v="0"/>
    <n v="6"/>
  </r>
  <r>
    <x v="15"/>
    <x v="4"/>
    <x v="2"/>
    <n v="15"/>
  </r>
  <r>
    <x v="16"/>
    <x v="2"/>
    <x v="2"/>
    <n v="5"/>
  </r>
  <r>
    <x v="17"/>
    <x v="1"/>
    <x v="1"/>
    <n v="7"/>
  </r>
  <r>
    <x v="17"/>
    <x v="4"/>
    <x v="2"/>
    <n v="4"/>
  </r>
  <r>
    <x v="18"/>
    <x v="4"/>
    <x v="2"/>
    <n v="2"/>
  </r>
  <r>
    <x v="19"/>
    <x v="3"/>
    <x v="1"/>
    <n v="9"/>
  </r>
  <r>
    <x v="20"/>
    <x v="1"/>
    <x v="1"/>
    <n v="12"/>
  </r>
  <r>
    <x v="21"/>
    <x v="2"/>
    <x v="2"/>
    <n v="5"/>
  </r>
  <r>
    <x v="22"/>
    <x v="6"/>
    <x v="0"/>
    <n v="3"/>
  </r>
  <r>
    <x v="23"/>
    <x v="1"/>
    <x v="1"/>
    <n v="11"/>
  </r>
  <r>
    <x v="24"/>
    <x v="3"/>
    <x v="1"/>
    <n v="10"/>
  </r>
  <r>
    <x v="25"/>
    <x v="6"/>
    <x v="0"/>
    <n v="3"/>
  </r>
  <r>
    <x v="26"/>
    <x v="6"/>
    <x v="0"/>
    <n v="6"/>
  </r>
  <r>
    <x v="27"/>
    <x v="4"/>
    <x v="2"/>
    <n v="10"/>
  </r>
  <r>
    <x v="27"/>
    <x v="4"/>
    <x v="2"/>
    <n v="10"/>
  </r>
  <r>
    <x v="28"/>
    <x v="5"/>
    <x v="0"/>
    <n v="5"/>
  </r>
  <r>
    <x v="29"/>
    <x v="3"/>
    <x v="1"/>
    <n v="9"/>
  </r>
  <r>
    <x v="29"/>
    <x v="1"/>
    <x v="1"/>
    <n v="6"/>
  </r>
  <r>
    <x v="30"/>
    <x v="5"/>
    <x v="0"/>
    <n v="8"/>
  </r>
  <r>
    <x v="31"/>
    <x v="2"/>
    <x v="2"/>
    <n v="13"/>
  </r>
  <r>
    <x v="32"/>
    <x v="1"/>
    <x v="1"/>
    <n v="12"/>
  </r>
  <r>
    <x v="32"/>
    <x v="1"/>
    <x v="1"/>
    <n v="15"/>
  </r>
  <r>
    <x v="33"/>
    <x v="4"/>
    <x v="2"/>
    <n v="15"/>
  </r>
  <r>
    <x v="34"/>
    <x v="0"/>
    <x v="0"/>
    <n v="14"/>
  </r>
  <r>
    <x v="35"/>
    <x v="1"/>
    <x v="1"/>
    <n v="12"/>
  </r>
  <r>
    <x v="36"/>
    <x v="1"/>
    <x v="1"/>
    <n v="8"/>
  </r>
  <r>
    <x v="37"/>
    <x v="1"/>
    <x v="1"/>
    <n v="1"/>
  </r>
  <r>
    <x v="38"/>
    <x v="3"/>
    <x v="1"/>
    <n v="14"/>
  </r>
  <r>
    <x v="39"/>
    <x v="0"/>
    <x v="0"/>
    <n v="8"/>
  </r>
  <r>
    <x v="40"/>
    <x v="3"/>
    <x v="1"/>
    <n v="13"/>
  </r>
  <r>
    <x v="41"/>
    <x v="6"/>
    <x v="0"/>
    <n v="2"/>
  </r>
  <r>
    <x v="42"/>
    <x v="6"/>
    <x v="0"/>
    <n v="3"/>
  </r>
  <r>
    <x v="43"/>
    <x v="0"/>
    <x v="0"/>
    <n v="1"/>
  </r>
  <r>
    <x v="43"/>
    <x v="5"/>
    <x v="0"/>
    <n v="8"/>
  </r>
  <r>
    <x v="44"/>
    <x v="5"/>
    <x v="0"/>
    <n v="11"/>
  </r>
  <r>
    <x v="45"/>
    <x v="5"/>
    <x v="0"/>
    <n v="14"/>
  </r>
  <r>
    <x v="46"/>
    <x v="2"/>
    <x v="2"/>
    <n v="4"/>
  </r>
  <r>
    <x v="46"/>
    <x v="1"/>
    <x v="1"/>
    <n v="9"/>
  </r>
  <r>
    <x v="47"/>
    <x v="0"/>
    <x v="0"/>
    <n v="8"/>
  </r>
  <r>
    <x v="48"/>
    <x v="0"/>
    <x v="0"/>
    <n v="12"/>
  </r>
  <r>
    <x v="49"/>
    <x v="0"/>
    <x v="0"/>
    <n v="12"/>
  </r>
  <r>
    <x v="49"/>
    <x v="3"/>
    <x v="1"/>
    <n v="1"/>
  </r>
  <r>
    <x v="50"/>
    <x v="6"/>
    <x v="0"/>
    <n v="5"/>
  </r>
  <r>
    <x v="51"/>
    <x v="1"/>
    <x v="1"/>
    <n v="8"/>
  </r>
  <r>
    <x v="52"/>
    <x v="1"/>
    <x v="1"/>
    <n v="6"/>
  </r>
  <r>
    <x v="52"/>
    <x v="0"/>
    <x v="0"/>
    <n v="4"/>
  </r>
  <r>
    <x v="53"/>
    <x v="0"/>
    <x v="0"/>
    <n v="15"/>
  </r>
  <r>
    <x v="54"/>
    <x v="0"/>
    <x v="0"/>
    <n v="6"/>
  </r>
  <r>
    <x v="55"/>
    <x v="2"/>
    <x v="2"/>
    <n v="2"/>
  </r>
  <r>
    <x v="55"/>
    <x v="6"/>
    <x v="0"/>
    <n v="2"/>
  </r>
  <r>
    <x v="56"/>
    <x v="0"/>
    <x v="0"/>
    <n v="2"/>
  </r>
  <r>
    <x v="57"/>
    <x v="1"/>
    <x v="1"/>
    <n v="12"/>
  </r>
  <r>
    <x v="58"/>
    <x v="2"/>
    <x v="2"/>
    <n v="14"/>
  </r>
  <r>
    <x v="59"/>
    <x v="5"/>
    <x v="0"/>
    <n v="10"/>
  </r>
  <r>
    <x v="59"/>
    <x v="1"/>
    <x v="1"/>
    <n v="12"/>
  </r>
  <r>
    <x v="60"/>
    <x v="2"/>
    <x v="2"/>
    <n v="14"/>
  </r>
  <r>
    <x v="61"/>
    <x v="2"/>
    <x v="2"/>
    <n v="4"/>
  </r>
  <r>
    <x v="61"/>
    <x v="3"/>
    <x v="1"/>
    <n v="1"/>
  </r>
  <r>
    <x v="62"/>
    <x v="2"/>
    <x v="2"/>
    <n v="12"/>
  </r>
  <r>
    <x v="63"/>
    <x v="2"/>
    <x v="2"/>
    <n v="9"/>
  </r>
  <r>
    <x v="63"/>
    <x v="2"/>
    <x v="2"/>
    <n v="13"/>
  </r>
  <r>
    <x v="64"/>
    <x v="6"/>
    <x v="0"/>
    <n v="4"/>
  </r>
  <r>
    <x v="65"/>
    <x v="6"/>
    <x v="0"/>
    <n v="10"/>
  </r>
  <r>
    <x v="65"/>
    <x v="5"/>
    <x v="0"/>
    <n v="5"/>
  </r>
  <r>
    <x v="66"/>
    <x v="4"/>
    <x v="2"/>
    <n v="4"/>
  </r>
  <r>
    <x v="66"/>
    <x v="5"/>
    <x v="0"/>
    <n v="7"/>
  </r>
  <r>
    <x v="67"/>
    <x v="0"/>
    <x v="0"/>
    <n v="4"/>
  </r>
  <r>
    <x v="68"/>
    <x v="0"/>
    <x v="0"/>
    <n v="12"/>
  </r>
  <r>
    <x v="68"/>
    <x v="3"/>
    <x v="1"/>
    <n v="13"/>
  </r>
  <r>
    <x v="68"/>
    <x v="5"/>
    <x v="0"/>
    <n v="11"/>
  </r>
  <r>
    <x v="69"/>
    <x v="4"/>
    <x v="2"/>
    <n v="13"/>
  </r>
  <r>
    <x v="70"/>
    <x v="0"/>
    <x v="0"/>
    <n v="7"/>
  </r>
  <r>
    <x v="71"/>
    <x v="5"/>
    <x v="0"/>
    <n v="5"/>
  </r>
  <r>
    <x v="71"/>
    <x v="3"/>
    <x v="1"/>
    <n v="10"/>
  </r>
  <r>
    <x v="72"/>
    <x v="1"/>
    <x v="1"/>
    <n v="11"/>
  </r>
  <r>
    <x v="73"/>
    <x v="6"/>
    <x v="0"/>
    <n v="1"/>
  </r>
  <r>
    <x v="73"/>
    <x v="4"/>
    <x v="2"/>
    <n v="9"/>
  </r>
  <r>
    <x v="74"/>
    <x v="5"/>
    <x v="0"/>
    <n v="8"/>
  </r>
  <r>
    <x v="75"/>
    <x v="1"/>
    <x v="1"/>
    <n v="2"/>
  </r>
  <r>
    <x v="76"/>
    <x v="2"/>
    <x v="2"/>
    <n v="2"/>
  </r>
  <r>
    <x v="77"/>
    <x v="0"/>
    <x v="0"/>
    <n v="12"/>
  </r>
  <r>
    <x v="78"/>
    <x v="0"/>
    <x v="0"/>
    <n v="5"/>
  </r>
  <r>
    <x v="79"/>
    <x v="2"/>
    <x v="2"/>
    <n v="5"/>
  </r>
  <r>
    <x v="79"/>
    <x v="2"/>
    <x v="2"/>
    <n v="13"/>
  </r>
  <r>
    <x v="80"/>
    <x v="4"/>
    <x v="2"/>
    <n v="5"/>
  </r>
  <r>
    <x v="81"/>
    <x v="6"/>
    <x v="0"/>
    <n v="8"/>
  </r>
  <r>
    <x v="82"/>
    <x v="2"/>
    <x v="2"/>
    <n v="4"/>
  </r>
  <r>
    <x v="83"/>
    <x v="0"/>
    <x v="0"/>
    <n v="2"/>
  </r>
  <r>
    <x v="84"/>
    <x v="1"/>
    <x v="1"/>
    <n v="2"/>
  </r>
  <r>
    <x v="85"/>
    <x v="2"/>
    <x v="2"/>
    <n v="8"/>
  </r>
  <r>
    <x v="86"/>
    <x v="0"/>
    <x v="0"/>
    <n v="5"/>
  </r>
  <r>
    <x v="87"/>
    <x v="4"/>
    <x v="2"/>
    <n v="9"/>
  </r>
  <r>
    <x v="88"/>
    <x v="1"/>
    <x v="1"/>
    <n v="9"/>
  </r>
  <r>
    <x v="89"/>
    <x v="2"/>
    <x v="2"/>
    <n v="5"/>
  </r>
  <r>
    <x v="90"/>
    <x v="4"/>
    <x v="2"/>
    <n v="5"/>
  </r>
  <r>
    <x v="91"/>
    <x v="0"/>
    <x v="0"/>
    <n v="6"/>
  </r>
  <r>
    <x v="91"/>
    <x v="5"/>
    <x v="0"/>
    <n v="11"/>
  </r>
  <r>
    <x v="91"/>
    <x v="5"/>
    <x v="0"/>
    <n v="5"/>
  </r>
  <r>
    <x v="91"/>
    <x v="1"/>
    <x v="1"/>
    <n v="12"/>
  </r>
  <r>
    <x v="92"/>
    <x v="5"/>
    <x v="0"/>
    <n v="12"/>
  </r>
  <r>
    <x v="93"/>
    <x v="5"/>
    <x v="0"/>
    <n v="6"/>
  </r>
  <r>
    <x v="94"/>
    <x v="6"/>
    <x v="0"/>
    <n v="3"/>
  </r>
  <r>
    <x v="95"/>
    <x v="6"/>
    <x v="0"/>
    <n v="10"/>
  </r>
  <r>
    <x v="96"/>
    <x v="4"/>
    <x v="2"/>
    <n v="4"/>
  </r>
  <r>
    <x v="97"/>
    <x v="0"/>
    <x v="0"/>
    <n v="9"/>
  </r>
  <r>
    <x v="98"/>
    <x v="1"/>
    <x v="1"/>
    <n v="5"/>
  </r>
  <r>
    <x v="99"/>
    <x v="2"/>
    <x v="2"/>
    <n v="2"/>
  </r>
  <r>
    <x v="100"/>
    <x v="6"/>
    <x v="0"/>
    <n v="5"/>
  </r>
  <r>
    <x v="101"/>
    <x v="2"/>
    <x v="2"/>
    <n v="3"/>
  </r>
  <r>
    <x v="102"/>
    <x v="1"/>
    <x v="1"/>
    <n v="13"/>
  </r>
  <r>
    <x v="102"/>
    <x v="2"/>
    <x v="2"/>
    <n v="5"/>
  </r>
  <r>
    <x v="103"/>
    <x v="2"/>
    <x v="2"/>
    <n v="9"/>
  </r>
  <r>
    <x v="104"/>
    <x v="0"/>
    <x v="0"/>
    <n v="10"/>
  </r>
  <r>
    <x v="105"/>
    <x v="0"/>
    <x v="0"/>
    <n v="13"/>
  </r>
  <r>
    <x v="106"/>
    <x v="3"/>
    <x v="1"/>
    <n v="12"/>
  </r>
  <r>
    <x v="107"/>
    <x v="4"/>
    <x v="2"/>
    <n v="2"/>
  </r>
  <r>
    <x v="107"/>
    <x v="4"/>
    <x v="2"/>
    <n v="8"/>
  </r>
  <r>
    <x v="108"/>
    <x v="6"/>
    <x v="0"/>
    <n v="4"/>
  </r>
  <r>
    <x v="109"/>
    <x v="4"/>
    <x v="2"/>
    <n v="4"/>
  </r>
  <r>
    <x v="110"/>
    <x v="0"/>
    <x v="0"/>
    <n v="10"/>
  </r>
  <r>
    <x v="111"/>
    <x v="1"/>
    <x v="1"/>
    <n v="15"/>
  </r>
  <r>
    <x v="112"/>
    <x v="5"/>
    <x v="0"/>
    <n v="5"/>
  </r>
  <r>
    <x v="112"/>
    <x v="4"/>
    <x v="2"/>
    <n v="9"/>
  </r>
  <r>
    <x v="113"/>
    <x v="3"/>
    <x v="1"/>
    <n v="4"/>
  </r>
  <r>
    <x v="114"/>
    <x v="3"/>
    <x v="1"/>
    <n v="2"/>
  </r>
  <r>
    <x v="115"/>
    <x v="4"/>
    <x v="2"/>
    <n v="8"/>
  </r>
  <r>
    <x v="116"/>
    <x v="2"/>
    <x v="2"/>
    <n v="1"/>
  </r>
  <r>
    <x v="117"/>
    <x v="1"/>
    <x v="1"/>
    <n v="8"/>
  </r>
  <r>
    <x v="118"/>
    <x v="2"/>
    <x v="2"/>
    <n v="3"/>
  </r>
  <r>
    <x v="119"/>
    <x v="1"/>
    <x v="1"/>
    <n v="12"/>
  </r>
  <r>
    <x v="120"/>
    <x v="2"/>
    <x v="2"/>
    <n v="3"/>
  </r>
  <r>
    <x v="121"/>
    <x v="5"/>
    <x v="0"/>
    <n v="7"/>
  </r>
  <r>
    <x v="122"/>
    <x v="1"/>
    <x v="1"/>
    <n v="1"/>
  </r>
  <r>
    <x v="122"/>
    <x v="3"/>
    <x v="1"/>
    <n v="1"/>
  </r>
  <r>
    <x v="123"/>
    <x v="2"/>
    <x v="2"/>
    <n v="3"/>
  </r>
  <r>
    <x v="124"/>
    <x v="4"/>
    <x v="2"/>
    <n v="1"/>
  </r>
  <r>
    <x v="125"/>
    <x v="1"/>
    <x v="1"/>
    <n v="12"/>
  </r>
  <r>
    <x v="126"/>
    <x v="4"/>
    <x v="2"/>
    <n v="13"/>
  </r>
  <r>
    <x v="126"/>
    <x v="5"/>
    <x v="0"/>
    <n v="10"/>
  </r>
  <r>
    <x v="126"/>
    <x v="3"/>
    <x v="1"/>
    <n v="5"/>
  </r>
  <r>
    <x v="127"/>
    <x v="1"/>
    <x v="1"/>
    <n v="10"/>
  </r>
  <r>
    <x v="128"/>
    <x v="3"/>
    <x v="1"/>
    <n v="6"/>
  </r>
  <r>
    <x v="128"/>
    <x v="0"/>
    <x v="0"/>
    <n v="7"/>
  </r>
  <r>
    <x v="129"/>
    <x v="6"/>
    <x v="0"/>
    <n v="5"/>
  </r>
  <r>
    <x v="129"/>
    <x v="6"/>
    <x v="0"/>
    <n v="5"/>
  </r>
  <r>
    <x v="130"/>
    <x v="3"/>
    <x v="1"/>
    <n v="9"/>
  </r>
  <r>
    <x v="131"/>
    <x v="2"/>
    <x v="2"/>
    <n v="9"/>
  </r>
  <r>
    <x v="132"/>
    <x v="5"/>
    <x v="0"/>
    <n v="10"/>
  </r>
  <r>
    <x v="133"/>
    <x v="3"/>
    <x v="1"/>
    <n v="4"/>
  </r>
  <r>
    <x v="134"/>
    <x v="3"/>
    <x v="1"/>
    <n v="7"/>
  </r>
  <r>
    <x v="135"/>
    <x v="0"/>
    <x v="0"/>
    <n v="4"/>
  </r>
  <r>
    <x v="136"/>
    <x v="0"/>
    <x v="0"/>
    <n v="3"/>
  </r>
  <r>
    <x v="136"/>
    <x v="0"/>
    <x v="0"/>
    <n v="1"/>
  </r>
  <r>
    <x v="137"/>
    <x v="3"/>
    <x v="1"/>
    <n v="13"/>
  </r>
  <r>
    <x v="138"/>
    <x v="4"/>
    <x v="2"/>
    <n v="6"/>
  </r>
  <r>
    <x v="139"/>
    <x v="0"/>
    <x v="0"/>
    <n v="12"/>
  </r>
  <r>
    <x v="140"/>
    <x v="3"/>
    <x v="1"/>
    <n v="11"/>
  </r>
  <r>
    <x v="141"/>
    <x v="0"/>
    <x v="0"/>
    <n v="10"/>
  </r>
  <r>
    <x v="142"/>
    <x v="1"/>
    <x v="1"/>
    <n v="7"/>
  </r>
  <r>
    <x v="142"/>
    <x v="0"/>
    <x v="0"/>
    <n v="4"/>
  </r>
  <r>
    <x v="143"/>
    <x v="5"/>
    <x v="0"/>
    <n v="12"/>
  </r>
  <r>
    <x v="143"/>
    <x v="4"/>
    <x v="2"/>
    <n v="2"/>
  </r>
  <r>
    <x v="144"/>
    <x v="5"/>
    <x v="0"/>
    <n v="6"/>
  </r>
  <r>
    <x v="145"/>
    <x v="5"/>
    <x v="0"/>
    <n v="2"/>
  </r>
  <r>
    <x v="146"/>
    <x v="0"/>
    <x v="0"/>
    <n v="8"/>
  </r>
  <r>
    <x v="147"/>
    <x v="4"/>
    <x v="2"/>
    <n v="10"/>
  </r>
  <r>
    <x v="148"/>
    <x v="4"/>
    <x v="2"/>
    <n v="4"/>
  </r>
  <r>
    <x v="148"/>
    <x v="3"/>
    <x v="1"/>
    <n v="5"/>
  </r>
  <r>
    <x v="148"/>
    <x v="1"/>
    <x v="1"/>
    <n v="5"/>
  </r>
  <r>
    <x v="149"/>
    <x v="6"/>
    <x v="0"/>
    <n v="11"/>
  </r>
  <r>
    <x v="150"/>
    <x v="5"/>
    <x v="0"/>
    <n v="8"/>
  </r>
  <r>
    <x v="151"/>
    <x v="1"/>
    <x v="1"/>
    <n v="11"/>
  </r>
  <r>
    <x v="152"/>
    <x v="6"/>
    <x v="0"/>
    <n v="14"/>
  </r>
  <r>
    <x v="153"/>
    <x v="5"/>
    <x v="0"/>
    <n v="10"/>
  </r>
  <r>
    <x v="154"/>
    <x v="1"/>
    <x v="1"/>
    <n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4D7D199-8005-4091-9EA8-75A01C19DE51}" name="PivotTable3" cacheId="26" applyNumberFormats="0" applyBorderFormats="0" applyFontFormats="0" applyPatternFormats="0" applyAlignmentFormats="0" applyWidthHeightFormats="1" dataCaption="Values" updatedVersion="8" minRefreshableVersion="3" useAutoFormatting="1" itemPrintTitles="1" createdVersion="8" indent="0" multipleFieldFilters="0" chartFormat="4" rowHeaderCaption="Rep Name">
  <location ref="O41:P51" firstHeaderRow="1" firstDataRow="1" firstDataCol="1"/>
  <pivotFields count="13">
    <pivotField showAll="0"/>
    <pivotField numFmtId="15" showAll="0"/>
    <pivotField showAll="0"/>
    <pivotField showAll="0">
      <items count="21">
        <item x="1"/>
        <item x="13"/>
        <item x="6"/>
        <item x="16"/>
        <item x="2"/>
        <item x="8"/>
        <item x="12"/>
        <item x="7"/>
        <item x="4"/>
        <item x="10"/>
        <item x="18"/>
        <item x="3"/>
        <item x="19"/>
        <item x="14"/>
        <item x="15"/>
        <item x="0"/>
        <item x="11"/>
        <item x="17"/>
        <item x="5"/>
        <item x="9"/>
        <item t="default"/>
      </items>
    </pivotField>
    <pivotField showAll="0">
      <items count="4">
        <item x="2"/>
        <item x="1"/>
        <item x="0"/>
        <item t="default"/>
      </items>
    </pivotField>
    <pivotField showAll="0">
      <items count="4">
        <item h="1" x="0"/>
        <item x="1"/>
        <item h="1" x="2"/>
        <item t="default"/>
      </items>
    </pivotField>
    <pivotField showAll="0"/>
    <pivotField showAll="0">
      <items count="7">
        <item x="2"/>
        <item x="5"/>
        <item x="3"/>
        <item x="1"/>
        <item x="0"/>
        <item x="4"/>
        <item t="default"/>
      </items>
    </pivotField>
    <pivotField showAll="0"/>
    <pivotField showAll="0"/>
    <pivotField axis="axisRow" showAll="0" sortType="descending">
      <items count="10">
        <item x="2"/>
        <item x="8"/>
        <item x="0"/>
        <item x="3"/>
        <item x="6"/>
        <item x="5"/>
        <item x="7"/>
        <item x="4"/>
        <item x="1"/>
        <item t="default"/>
      </items>
      <autoSortScope>
        <pivotArea dataOnly="0" outline="0" fieldPosition="0">
          <references count="1">
            <reference field="4294967294" count="1" selected="0">
              <x v="0"/>
            </reference>
          </references>
        </pivotArea>
      </autoSortScope>
    </pivotField>
    <pivotField dataField="1" numFmtId="164" showAll="0"/>
    <pivotField showAll="0"/>
  </pivotFields>
  <rowFields count="1">
    <field x="10"/>
  </rowFields>
  <rowItems count="10">
    <i>
      <x/>
    </i>
    <i>
      <x v="2"/>
    </i>
    <i>
      <x v="8"/>
    </i>
    <i>
      <x v="3"/>
    </i>
    <i>
      <x v="7"/>
    </i>
    <i>
      <x v="6"/>
    </i>
    <i>
      <x v="5"/>
    </i>
    <i>
      <x v="4"/>
    </i>
    <i>
      <x v="1"/>
    </i>
    <i t="grand">
      <x/>
    </i>
  </rowItems>
  <colItems count="1">
    <i/>
  </colItems>
  <dataFields count="1">
    <dataField name="Total Sales" fld="11" baseField="0" baseItem="0" numFmtId="164"/>
  </dataFields>
  <chartFormats count="1">
    <chartFormat chart="3"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EC32B0B-86AE-41A6-90DD-972E610BF300}" name="StorePT" cacheId="26" applyNumberFormats="0" applyBorderFormats="0" applyFontFormats="0" applyPatternFormats="0" applyAlignmentFormats="0" applyWidthHeightFormats="1" dataCaption="Values" updatedVersion="8" minRefreshableVersion="3" useAutoFormatting="1" itemPrintTitles="1" createdVersion="8" indent="0" multipleFieldFilters="0" rowHeaderCaption="Store Name">
  <location ref="B6:C13" firstHeaderRow="1" firstDataRow="1" firstDataCol="1"/>
  <pivotFields count="13">
    <pivotField showAll="0"/>
    <pivotField numFmtId="15" showAll="0"/>
    <pivotField showAll="0"/>
    <pivotField showAll="0">
      <items count="21">
        <item x="1"/>
        <item x="13"/>
        <item x="6"/>
        <item x="16"/>
        <item x="2"/>
        <item x="8"/>
        <item x="12"/>
        <item x="7"/>
        <item x="4"/>
        <item x="10"/>
        <item x="18"/>
        <item x="3"/>
        <item x="19"/>
        <item x="14"/>
        <item x="15"/>
        <item x="0"/>
        <item x="11"/>
        <item x="17"/>
        <item x="5"/>
        <item x="9"/>
        <item t="default"/>
      </items>
    </pivotField>
    <pivotField showAll="0">
      <items count="4">
        <item x="2"/>
        <item x="1"/>
        <item x="0"/>
        <item t="default"/>
      </items>
    </pivotField>
    <pivotField showAll="0">
      <items count="4">
        <item h="1" x="0"/>
        <item x="1"/>
        <item h="1" x="2"/>
        <item t="default"/>
      </items>
    </pivotField>
    <pivotField showAll="0"/>
    <pivotField axis="axisRow" showAll="0" sortType="descending">
      <items count="7">
        <item x="2"/>
        <item x="5"/>
        <item x="3"/>
        <item x="1"/>
        <item x="0"/>
        <item x="4"/>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numFmtId="164" showAll="0"/>
    <pivotField showAll="0"/>
  </pivotFields>
  <rowFields count="1">
    <field x="7"/>
  </rowFields>
  <rowItems count="7">
    <i>
      <x v="2"/>
    </i>
    <i>
      <x v="3"/>
    </i>
    <i>
      <x v="4"/>
    </i>
    <i>
      <x/>
    </i>
    <i>
      <x v="5"/>
    </i>
    <i>
      <x v="1"/>
    </i>
    <i t="grand">
      <x/>
    </i>
  </rowItems>
  <colItems count="1">
    <i/>
  </colItems>
  <dataFields count="1">
    <dataField name="Total Sales" fld="11" baseField="0"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CD1BCDE-D428-4A1A-8C4A-15D5DC3856AB}" name="PivotTable2" cacheId="1" applyNumberFormats="0" applyBorderFormats="0" applyFontFormats="0" applyPatternFormats="0" applyAlignmentFormats="0" applyWidthHeightFormats="1" dataCaption="Values" updatedVersion="8" minRefreshableVersion="3" itemPrintTitles="1" createdVersion="8" indent="0" multipleFieldFilters="0" rowHeaderCaption="Course Name" colHeaderCaption=" ">
  <location ref="A7:N16" firstHeaderRow="1" firstDataRow="2" firstDataCol="1"/>
  <pivotFields count="7">
    <pivotField numFmtId="14" showAll="0">
      <items count="15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t="default"/>
      </items>
    </pivotField>
    <pivotField axis="axisRow" showAll="0">
      <items count="8">
        <item x="5"/>
        <item x="1"/>
        <item x="3"/>
        <item x="0"/>
        <item x="4"/>
        <item x="6"/>
        <item x="2"/>
        <item t="default"/>
      </items>
    </pivotField>
    <pivotField showAll="0">
      <items count="4">
        <item x="1"/>
        <item x="2"/>
        <item x="0"/>
        <item t="default"/>
      </items>
    </pivotField>
    <pivotField dataField="1" showAll="0"/>
    <pivotField axis="axisCol" showAll="0">
      <items count="15">
        <item sd="0" x="0"/>
        <item sd="0" x="1"/>
        <item sd="0" x="2"/>
        <item sd="0" x="3"/>
        <item sd="0" x="4"/>
        <item sd="0" x="5"/>
        <item sd="0" x="6"/>
        <item sd="0" x="7"/>
        <item sd="0" x="8"/>
        <item sd="0" x="9"/>
        <item sd="0" x="10"/>
        <item sd="0" x="11"/>
        <item sd="0" x="12"/>
        <item sd="0" x="13"/>
        <item t="default"/>
      </items>
    </pivotField>
    <pivotField showAll="0">
      <items count="7">
        <item sd="0" x="0"/>
        <item sd="0" x="1"/>
        <item sd="0" x="2"/>
        <item sd="0" x="3"/>
        <item sd="0" x="4"/>
        <item sd="0" x="5"/>
        <item t="default"/>
      </items>
    </pivotField>
    <pivotField showAll="0">
      <items count="5">
        <item sd="0" x="0"/>
        <item sd="0" x="1"/>
        <item sd="0" x="2"/>
        <item sd="0" x="3"/>
        <item t="default"/>
      </items>
    </pivotField>
  </pivotFields>
  <rowFields count="1">
    <field x="1"/>
  </rowFields>
  <rowItems count="8">
    <i>
      <x/>
    </i>
    <i>
      <x v="1"/>
    </i>
    <i>
      <x v="2"/>
    </i>
    <i>
      <x v="3"/>
    </i>
    <i>
      <x v="4"/>
    </i>
    <i>
      <x v="5"/>
    </i>
    <i>
      <x v="6"/>
    </i>
    <i t="grand">
      <x/>
    </i>
  </rowItems>
  <colFields count="1">
    <field x="4"/>
  </colFields>
  <colItems count="13">
    <i>
      <x v="1"/>
    </i>
    <i>
      <x v="2"/>
    </i>
    <i>
      <x v="3"/>
    </i>
    <i>
      <x v="4"/>
    </i>
    <i>
      <x v="5"/>
    </i>
    <i>
      <x v="6"/>
    </i>
    <i>
      <x v="7"/>
    </i>
    <i>
      <x v="8"/>
    </i>
    <i>
      <x v="9"/>
    </i>
    <i>
      <x v="10"/>
    </i>
    <i>
      <x v="11"/>
    </i>
    <i>
      <x v="12"/>
    </i>
    <i t="grand">
      <x/>
    </i>
  </colItems>
  <dataFields count="1">
    <dataField name=" " fld="3" baseField="0" baseItem="0"/>
  </dataFields>
  <formats count="4">
    <format dxfId="0">
      <pivotArea field="1" grandCol="1" collapsedLevelsAreSubtotals="1" axis="axisRow" fieldPosition="0">
        <references count="1">
          <reference field="1" count="0"/>
        </references>
      </pivotArea>
    </format>
    <format dxfId="1">
      <pivotArea type="origin" dataOnly="0" labelOnly="1" outline="0" fieldPosition="0"/>
    </format>
    <format dxfId="2">
      <pivotArea field="4" type="button" dataOnly="0" labelOnly="1" outline="0" axis="axisCol" fieldPosition="0"/>
    </format>
    <format dxfId="3">
      <pivotArea type="topRight" dataOnly="0" labelOnly="1" outline="0" fieldPosition="0"/>
    </format>
  </formats>
  <pivotTableStyleInfo name="MyStyl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vel" xr10:uid="{FE86F0C5-C6EF-478A-BE2F-6C5CEB9FA9C3}" sourceName="Level">
  <pivotTables>
    <pivotTable tabId="11" name="PivotTable2"/>
  </pivotTables>
  <data>
    <tabular pivotCacheId="1071224210">
      <items count="3">
        <i x="1" s="1"/>
        <i x="2"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_Icon" xr10:uid="{76C2D6A5-C13C-402A-A3CC-21C817EC3544}" sourceName="Category Icon">
  <pivotTables>
    <pivotTable tabId="3" name="PivotTable3"/>
    <pivotTable tabId="9" name="StorePT"/>
  </pivotTables>
  <data>
    <tabular pivotCacheId="2091776519">
      <items count="3">
        <i x="0"/>
        <i x="1" s="1"/>
        <i x="2"/>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1" xr10:uid="{016330D8-61D6-441A-90C5-F0049268A64D}" sourceName="Category">
  <extLst>
    <x:ext xmlns:x15="http://schemas.microsoft.com/office/spreadsheetml/2010/11/main" uri="{2F2917AC-EB37-4324-AD4E-5DD8C200BD13}">
      <x15:tableSlicerCache tableId="1" column="5"/>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_Name" xr10:uid="{5618BAA3-6312-437B-8A34-C54F7BB30FB2}" sourceName="Product Name">
  <extLst>
    <x:ext xmlns:x15="http://schemas.microsoft.com/office/spreadsheetml/2010/11/main" uri="{2F2917AC-EB37-4324-AD4E-5DD8C200BD13}">
      <x15:tableSlicerCache tableId="1" column="4"/>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Icon" xr10:uid="{9B2B0884-2628-4667-9462-E5DDFCD855ED}" cache="Slicer_Category_Icon" caption="Category Icon" columnCount="3" style="SlicerStyleDark1" rowHeight="32067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3" xr10:uid="{8D5F1828-E985-4219-BE46-F5ADEDBD9C89}" cache="Slicer_Category1" caption="Category" style="SlicerStyleDark1" rowHeight="320675"/>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2" xr10:uid="{969AAB39-0F2B-4004-861E-02FEE2A9FA8D}" cache="Slicer_Category1" caption="Category" columnCount="3" style="SlicerStyleDark1" rowHeight="320675"/>
  <slicer name="Product Name" xr10:uid="{45745400-CC86-4AA0-BDF7-AA08640DC039}" cache="Slicer_Product_Name" caption="Product Name" style="SlicerStyleDark1" rowHeight="320675"/>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evel" xr10:uid="{EF18C330-4009-451B-8801-9EBCDFAA5D2D}" cache="Slicer_Level" caption="Level" columnCount="3" style="SlicerStyleLight5" rowHeight="3153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A8096CB-7FA5-4758-927A-636C1C911FA3}" name="tblSales" displayName="tblSales" ref="A1:M1972" totalsRowShown="0" headerRowDxfId="12">
  <autoFilter ref="A1:M1972" xr:uid="{9A8096CB-7FA5-4758-927A-636C1C911FA3}">
    <filterColumn colId="4">
      <filters>
        <filter val="Beverages"/>
      </filters>
    </filterColumn>
  </autoFilter>
  <tableColumns count="13">
    <tableColumn id="1" xr3:uid="{1BA2186C-ECEF-4BB0-96D0-2B6011CF5BAF}" name="Order ID"/>
    <tableColumn id="2" xr3:uid="{F74CCD2A-5240-43AC-A0CC-BE0C65798E5B}" name="Order Date" dataDxfId="11"/>
    <tableColumn id="3" xr3:uid="{79567E73-727B-4389-8BF1-C1DB247EA5B5}" name="Product Code"/>
    <tableColumn id="4" xr3:uid="{CEE365FE-15AB-42F7-AAAC-652F6BF303A8}" name="Product Name"/>
    <tableColumn id="5" xr3:uid="{71A0A3BF-F770-44F2-9FA1-1C4BAECB3E54}" name="Category"/>
    <tableColumn id="13" xr3:uid="{0BB2FB71-2E2A-4DF1-AC5A-2659894EA497}" name="Category Icon" dataDxfId="4"/>
    <tableColumn id="6" xr3:uid="{95A11F5C-92D8-440F-892E-F8F014097FED}" name="Store ID"/>
    <tableColumn id="7" xr3:uid="{E17A1510-A04F-4FBF-90F6-52CFA955ABAF}" name="Store Name"/>
    <tableColumn id="8" xr3:uid="{CF73ECF0-8F51-4F95-BABF-3410543F7E39}" name="Units Sold"/>
    <tableColumn id="9" xr3:uid="{92A3F97B-5494-4C11-9F32-1EEB47EA8212}" name="Rep ID"/>
    <tableColumn id="10" xr3:uid="{F8748D3A-3403-4D04-9C4B-17989550DD36}" name="Rep Name"/>
    <tableColumn id="11" xr3:uid="{CFBAB285-B1A4-4914-8F6E-CFD2FB6C7598}" name="Total" dataDxfId="10"/>
    <tableColumn id="12" xr3:uid="{9F292208-CD02-4028-BEEB-B6F8CE44DFA3}" name="Filter" dataDxfId="9">
      <calculatedColumnFormula>_xlfn.AGGREGATE(2,5,tblSales[[#This Row],[Order ID]])</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A8EA05-C8B4-4D15-BF59-4EED70EDB35A}" name="tblTraining" displayName="tblTraining" ref="A1:D201" totalsRowShown="0" headerRowDxfId="8" headerRowBorderDxfId="7" tableBorderDxfId="6">
  <autoFilter ref="A1:D201" xr:uid="{29A8EA05-C8B4-4D15-BF59-4EED70EDB35A}">
    <filterColumn colId="0" hiddenButton="1"/>
    <filterColumn colId="1" hiddenButton="1"/>
    <filterColumn colId="2" hiddenButton="1"/>
    <filterColumn colId="3" hiddenButton="1"/>
  </autoFilter>
  <tableColumns count="4">
    <tableColumn id="1" xr3:uid="{5D7EA0DD-032B-42B6-86B3-BD342C7E8805}" name="Date" dataDxfId="5"/>
    <tableColumn id="2" xr3:uid="{69E88932-5A13-45B6-9FD8-AD17212F9E7C}" name="Course"/>
    <tableColumn id="3" xr3:uid="{F5EA5563-BF05-4340-8FAB-FE2917EA8515}" name="Level"/>
    <tableColumn id="4" xr3:uid="{F061FC79-5034-4AF0-A572-CBBDB990A1A8}" name="Number of Attendees"/>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3D7B45C9-3823-4319-BA54-C9907F71B655}">
  <we:reference id="wa200003696" version="1.3.0.0" store="en-US" storeType="OMEX"/>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hyperlink" Target="https://www.youtube.com/computergaga" TargetMode="External"/><Relationship Id="rId2" Type="http://schemas.openxmlformats.org/officeDocument/2006/relationships/hyperlink" Target="https://computergaga.com/" TargetMode="External"/><Relationship Id="rId1" Type="http://schemas.openxmlformats.org/officeDocument/2006/relationships/hyperlink" Target="https://www.linkedin.com/in/alanmurray-computergaga/"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mazon.co.uk/Advanced-Excel-Formulas-Unleashing-Brilliance/dp/1484271246"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microsoft.com/office/2007/relationships/slicer" Target="../slicers/slicer3.x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5.xml"/><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67A5F-5E75-45DC-9B45-06946FF93768}">
  <dimension ref="B13:C18"/>
  <sheetViews>
    <sheetView showGridLines="0" showRowColHeaders="0" tabSelected="1" zoomScale="160" zoomScaleNormal="160" workbookViewId="0">
      <selection activeCell="D19" sqref="D19"/>
    </sheetView>
  </sheetViews>
  <sheetFormatPr defaultColWidth="7.796875" defaultRowHeight="15" x14ac:dyDescent="0.25"/>
  <cols>
    <col min="1" max="1" width="4" style="2" customWidth="1"/>
    <col min="2" max="2" width="20" style="2" customWidth="1"/>
    <col min="3" max="3" width="35.296875" style="2" bestFit="1" customWidth="1"/>
    <col min="4" max="16384" width="7.796875" style="2"/>
  </cols>
  <sheetData>
    <row r="13" spans="2:3" ht="21" x14ac:dyDescent="0.35">
      <c r="B13" s="1" t="s">
        <v>0</v>
      </c>
    </row>
    <row r="15" spans="2:3" ht="16.5" x14ac:dyDescent="0.3">
      <c r="B15" s="3" t="s">
        <v>1</v>
      </c>
      <c r="C15" s="4" t="s">
        <v>2</v>
      </c>
    </row>
    <row r="16" spans="2:3" ht="16.5" x14ac:dyDescent="0.3">
      <c r="B16" s="3" t="s">
        <v>3</v>
      </c>
      <c r="C16" s="4" t="s">
        <v>4</v>
      </c>
    </row>
    <row r="17" spans="2:3" ht="16.5" x14ac:dyDescent="0.3">
      <c r="B17" s="3" t="s">
        <v>5</v>
      </c>
      <c r="C17" s="4" t="s">
        <v>6</v>
      </c>
    </row>
    <row r="18" spans="2:3" ht="16.5" x14ac:dyDescent="0.3">
      <c r="B18" s="3" t="s">
        <v>7</v>
      </c>
      <c r="C18" s="4" t="s">
        <v>8</v>
      </c>
    </row>
  </sheetData>
  <hyperlinks>
    <hyperlink ref="C15" r:id="rId1" xr:uid="{6AE34B4E-70AA-49BB-A72A-FF22D576DB6A}"/>
    <hyperlink ref="C16" r:id="rId2" xr:uid="{95EADEDF-CD92-4760-8F00-453FAACA6DB8}"/>
    <hyperlink ref="C17" r:id="rId3" xr:uid="{F2BC1BBB-7E8B-4FFD-AC97-655E59D7B325}"/>
    <hyperlink ref="C18" r:id="rId4" xr:uid="{0D6EE81F-6C4D-4A64-B040-136556BFBCF0}"/>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154B0-5692-4F9D-8864-82BB1C9D85B2}">
  <dimension ref="A1:P1972"/>
  <sheetViews>
    <sheetView workbookViewId="0">
      <selection activeCell="P42" sqref="P42"/>
    </sheetView>
  </sheetViews>
  <sheetFormatPr defaultRowHeight="18.75" x14ac:dyDescent="0.3"/>
  <cols>
    <col min="2" max="2" width="10.69921875" customWidth="1"/>
    <col min="3" max="3" width="12.796875" customWidth="1"/>
    <col min="4" max="4" width="18.59765625" bestFit="1" customWidth="1"/>
    <col min="5" max="5" width="14.19921875" bestFit="1" customWidth="1"/>
    <col min="6" max="6" width="14.19921875" customWidth="1"/>
    <col min="8" max="8" width="16.09765625" bestFit="1" customWidth="1"/>
    <col min="9" max="9" width="10.19921875" customWidth="1"/>
    <col min="11" max="11" width="16.5" bestFit="1" customWidth="1"/>
    <col min="15" max="15" width="16" bestFit="1" customWidth="1"/>
    <col min="16" max="16" width="9.3984375" bestFit="1" customWidth="1"/>
  </cols>
  <sheetData>
    <row r="1" spans="1:13" x14ac:dyDescent="0.3">
      <c r="A1" s="5" t="s">
        <v>9</v>
      </c>
      <c r="B1" s="5" t="s">
        <v>10</v>
      </c>
      <c r="C1" s="5" t="s">
        <v>11</v>
      </c>
      <c r="D1" s="5" t="s">
        <v>12</v>
      </c>
      <c r="E1" s="5" t="s">
        <v>13</v>
      </c>
      <c r="F1" s="5" t="s">
        <v>91</v>
      </c>
      <c r="G1" s="5" t="s">
        <v>14</v>
      </c>
      <c r="H1" s="5" t="s">
        <v>15</v>
      </c>
      <c r="I1" s="5" t="s">
        <v>16</v>
      </c>
      <c r="J1" s="5" t="s">
        <v>17</v>
      </c>
      <c r="K1" s="5" t="s">
        <v>18</v>
      </c>
      <c r="L1" s="5" t="s">
        <v>19</v>
      </c>
      <c r="M1" s="5" t="s">
        <v>87</v>
      </c>
    </row>
    <row r="2" spans="1:13" hidden="1" x14ac:dyDescent="0.3">
      <c r="A2">
        <v>19775</v>
      </c>
      <c r="B2" s="6">
        <v>43467</v>
      </c>
      <c r="C2" t="s">
        <v>20</v>
      </c>
      <c r="D2" t="s">
        <v>21</v>
      </c>
      <c r="E2" t="s">
        <v>22</v>
      </c>
      <c r="F2" t="s">
        <v>90</v>
      </c>
      <c r="G2">
        <v>13</v>
      </c>
      <c r="H2" t="s">
        <v>23</v>
      </c>
      <c r="I2">
        <v>12</v>
      </c>
      <c r="J2" t="s">
        <v>24</v>
      </c>
      <c r="K2" t="s">
        <v>25</v>
      </c>
      <c r="L2" s="7">
        <v>30</v>
      </c>
      <c r="M2">
        <f>_xlfn.AGGREGATE(2,5,tblSales[[#This Row],[Order ID]])</f>
        <v>0</v>
      </c>
    </row>
    <row r="3" spans="1:13" hidden="1" x14ac:dyDescent="0.3">
      <c r="A3">
        <v>20684</v>
      </c>
      <c r="B3" s="6">
        <v>43468</v>
      </c>
      <c r="C3" t="s">
        <v>26</v>
      </c>
      <c r="D3" t="s">
        <v>27</v>
      </c>
      <c r="E3" t="s">
        <v>22</v>
      </c>
      <c r="F3" t="s">
        <v>90</v>
      </c>
      <c r="G3">
        <v>13</v>
      </c>
      <c r="H3" t="s">
        <v>23</v>
      </c>
      <c r="I3">
        <v>40</v>
      </c>
      <c r="J3" t="s">
        <v>28</v>
      </c>
      <c r="K3" t="s">
        <v>29</v>
      </c>
      <c r="L3" s="7">
        <v>112</v>
      </c>
      <c r="M3">
        <f>_xlfn.AGGREGATE(2,5,tblSales[[#This Row],[Order ID]])</f>
        <v>0</v>
      </c>
    </row>
    <row r="4" spans="1:13" hidden="1" x14ac:dyDescent="0.3">
      <c r="A4">
        <v>20685</v>
      </c>
      <c r="B4" s="6">
        <v>43468</v>
      </c>
      <c r="C4" t="s">
        <v>26</v>
      </c>
      <c r="D4" t="s">
        <v>27</v>
      </c>
      <c r="E4" t="s">
        <v>22</v>
      </c>
      <c r="F4" t="s">
        <v>90</v>
      </c>
      <c r="G4">
        <v>15</v>
      </c>
      <c r="H4" t="s">
        <v>30</v>
      </c>
      <c r="I4">
        <v>80</v>
      </c>
      <c r="J4" t="s">
        <v>28</v>
      </c>
      <c r="K4" t="s">
        <v>29</v>
      </c>
      <c r="L4" s="7">
        <v>224</v>
      </c>
      <c r="M4">
        <f>_xlfn.AGGREGATE(2,5,tblSales[[#This Row],[Order ID]])</f>
        <v>0</v>
      </c>
    </row>
    <row r="5" spans="1:13" hidden="1" x14ac:dyDescent="0.3">
      <c r="A5">
        <v>20686</v>
      </c>
      <c r="B5" s="6">
        <v>43468</v>
      </c>
      <c r="C5" t="s">
        <v>26</v>
      </c>
      <c r="D5" t="s">
        <v>27</v>
      </c>
      <c r="E5" t="s">
        <v>22</v>
      </c>
      <c r="F5" t="s">
        <v>90</v>
      </c>
      <c r="G5">
        <v>16</v>
      </c>
      <c r="H5" t="s">
        <v>31</v>
      </c>
      <c r="I5">
        <v>70</v>
      </c>
      <c r="J5" t="s">
        <v>28</v>
      </c>
      <c r="K5" t="s">
        <v>29</v>
      </c>
      <c r="L5" s="7">
        <v>196</v>
      </c>
      <c r="M5">
        <f>_xlfn.AGGREGATE(2,5,tblSales[[#This Row],[Order ID]])</f>
        <v>0</v>
      </c>
    </row>
    <row r="6" spans="1:13" hidden="1" x14ac:dyDescent="0.3">
      <c r="A6">
        <v>20687</v>
      </c>
      <c r="B6" s="6">
        <v>43468</v>
      </c>
      <c r="C6" t="s">
        <v>26</v>
      </c>
      <c r="D6" t="s">
        <v>27</v>
      </c>
      <c r="E6" t="s">
        <v>22</v>
      </c>
      <c r="F6" t="s">
        <v>90</v>
      </c>
      <c r="G6">
        <v>16</v>
      </c>
      <c r="H6" t="s">
        <v>31</v>
      </c>
      <c r="I6">
        <v>55</v>
      </c>
      <c r="J6" t="s">
        <v>28</v>
      </c>
      <c r="K6" t="s">
        <v>29</v>
      </c>
      <c r="L6" s="7">
        <v>154</v>
      </c>
      <c r="M6">
        <f>_xlfn.AGGREGATE(2,5,tblSales[[#This Row],[Order ID]])</f>
        <v>0</v>
      </c>
    </row>
    <row r="7" spans="1:13" hidden="1" x14ac:dyDescent="0.3">
      <c r="A7">
        <v>20688</v>
      </c>
      <c r="B7" s="6">
        <v>43468</v>
      </c>
      <c r="C7" t="s">
        <v>26</v>
      </c>
      <c r="D7" t="s">
        <v>27</v>
      </c>
      <c r="E7" t="s">
        <v>22</v>
      </c>
      <c r="F7" t="s">
        <v>90</v>
      </c>
      <c r="G7">
        <v>14</v>
      </c>
      <c r="H7" t="s">
        <v>32</v>
      </c>
      <c r="I7">
        <v>18</v>
      </c>
      <c r="J7" t="s">
        <v>28</v>
      </c>
      <c r="K7" t="s">
        <v>29</v>
      </c>
      <c r="L7" s="7">
        <v>50.4</v>
      </c>
      <c r="M7">
        <f>_xlfn.AGGREGATE(2,5,tblSales[[#This Row],[Order ID]])</f>
        <v>0</v>
      </c>
    </row>
    <row r="8" spans="1:13" hidden="1" x14ac:dyDescent="0.3">
      <c r="A8">
        <v>20689</v>
      </c>
      <c r="B8" s="6">
        <v>43469</v>
      </c>
      <c r="C8" t="s">
        <v>33</v>
      </c>
      <c r="D8" t="s">
        <v>34</v>
      </c>
      <c r="E8" t="s">
        <v>35</v>
      </c>
      <c r="F8" t="s">
        <v>88</v>
      </c>
      <c r="G8">
        <v>16</v>
      </c>
      <c r="H8" t="s">
        <v>31</v>
      </c>
      <c r="I8">
        <v>8</v>
      </c>
      <c r="J8" t="s">
        <v>36</v>
      </c>
      <c r="K8" t="s">
        <v>37</v>
      </c>
      <c r="L8" s="7">
        <v>11.2</v>
      </c>
      <c r="M8">
        <f>_xlfn.AGGREGATE(2,5,tblSales[[#This Row],[Order ID]])</f>
        <v>0</v>
      </c>
    </row>
    <row r="9" spans="1:13" hidden="1" x14ac:dyDescent="0.3">
      <c r="A9">
        <v>20690</v>
      </c>
      <c r="B9" s="6">
        <v>43469</v>
      </c>
      <c r="C9" t="s">
        <v>33</v>
      </c>
      <c r="D9" t="s">
        <v>34</v>
      </c>
      <c r="E9" t="s">
        <v>35</v>
      </c>
      <c r="F9" t="s">
        <v>88</v>
      </c>
      <c r="G9">
        <v>15</v>
      </c>
      <c r="H9" t="s">
        <v>30</v>
      </c>
      <c r="I9">
        <v>40</v>
      </c>
      <c r="J9" t="s">
        <v>36</v>
      </c>
      <c r="K9" t="s">
        <v>37</v>
      </c>
      <c r="L9" s="7">
        <v>56</v>
      </c>
      <c r="M9">
        <f>_xlfn.AGGREGATE(2,5,tblSales[[#This Row],[Order ID]])</f>
        <v>0</v>
      </c>
    </row>
    <row r="10" spans="1:13" hidden="1" x14ac:dyDescent="0.3">
      <c r="A10">
        <v>20691</v>
      </c>
      <c r="B10" s="6">
        <v>43469</v>
      </c>
      <c r="C10" t="s">
        <v>38</v>
      </c>
      <c r="D10" t="s">
        <v>39</v>
      </c>
      <c r="E10" t="s">
        <v>22</v>
      </c>
      <c r="F10" t="s">
        <v>90</v>
      </c>
      <c r="G10">
        <v>14</v>
      </c>
      <c r="H10" t="s">
        <v>32</v>
      </c>
      <c r="I10">
        <v>8</v>
      </c>
      <c r="J10" t="s">
        <v>40</v>
      </c>
      <c r="K10" t="s">
        <v>41</v>
      </c>
      <c r="L10" s="7">
        <v>25.6</v>
      </c>
      <c r="M10">
        <f>_xlfn.AGGREGATE(2,5,tblSales[[#This Row],[Order ID]])</f>
        <v>0</v>
      </c>
    </row>
    <row r="11" spans="1:13" hidden="1" x14ac:dyDescent="0.3">
      <c r="A11">
        <v>20692</v>
      </c>
      <c r="B11" s="6">
        <v>43469</v>
      </c>
      <c r="C11" t="s">
        <v>38</v>
      </c>
      <c r="D11" t="s">
        <v>39</v>
      </c>
      <c r="E11" t="s">
        <v>22</v>
      </c>
      <c r="F11" t="s">
        <v>90</v>
      </c>
      <c r="G11">
        <v>13</v>
      </c>
      <c r="H11" t="s">
        <v>23</v>
      </c>
      <c r="I11">
        <v>14</v>
      </c>
      <c r="J11" t="s">
        <v>40</v>
      </c>
      <c r="K11" t="s">
        <v>41</v>
      </c>
      <c r="L11" s="7">
        <v>44.800000000000004</v>
      </c>
      <c r="M11">
        <f>_xlfn.AGGREGATE(2,5,tblSales[[#This Row],[Order ID]])</f>
        <v>0</v>
      </c>
    </row>
    <row r="12" spans="1:13" hidden="1" x14ac:dyDescent="0.3">
      <c r="A12">
        <v>20693</v>
      </c>
      <c r="B12" s="6">
        <v>43469</v>
      </c>
      <c r="C12" t="s">
        <v>38</v>
      </c>
      <c r="D12" t="s">
        <v>39</v>
      </c>
      <c r="E12" t="s">
        <v>22</v>
      </c>
      <c r="F12" t="s">
        <v>90</v>
      </c>
      <c r="G12">
        <v>15</v>
      </c>
      <c r="H12" t="s">
        <v>30</v>
      </c>
      <c r="I12">
        <v>5</v>
      </c>
      <c r="J12" t="s">
        <v>40</v>
      </c>
      <c r="K12" t="s">
        <v>41</v>
      </c>
      <c r="L12" s="7">
        <v>16</v>
      </c>
      <c r="M12">
        <f>_xlfn.AGGREGATE(2,5,tblSales[[#This Row],[Order ID]])</f>
        <v>0</v>
      </c>
    </row>
    <row r="13" spans="1:13" hidden="1" x14ac:dyDescent="0.3">
      <c r="A13">
        <v>19776</v>
      </c>
      <c r="B13" s="6">
        <v>43470</v>
      </c>
      <c r="C13" t="s">
        <v>38</v>
      </c>
      <c r="D13" t="s">
        <v>39</v>
      </c>
      <c r="E13" t="s">
        <v>22</v>
      </c>
      <c r="F13" t="s">
        <v>90</v>
      </c>
      <c r="G13">
        <v>15</v>
      </c>
      <c r="H13" t="s">
        <v>30</v>
      </c>
      <c r="I13">
        <v>15</v>
      </c>
      <c r="J13" t="s">
        <v>36</v>
      </c>
      <c r="K13" t="s">
        <v>37</v>
      </c>
      <c r="L13" s="7">
        <v>48</v>
      </c>
      <c r="M13">
        <f>_xlfn.AGGREGATE(2,5,tblSales[[#This Row],[Order ID]])</f>
        <v>0</v>
      </c>
    </row>
    <row r="14" spans="1:13" hidden="1" x14ac:dyDescent="0.3">
      <c r="A14">
        <v>19777</v>
      </c>
      <c r="B14" s="6">
        <v>43470</v>
      </c>
      <c r="C14" t="s">
        <v>38</v>
      </c>
      <c r="D14" t="s">
        <v>39</v>
      </c>
      <c r="E14" t="s">
        <v>22</v>
      </c>
      <c r="F14" t="s">
        <v>90</v>
      </c>
      <c r="G14">
        <v>16</v>
      </c>
      <c r="H14" t="s">
        <v>31</v>
      </c>
      <c r="I14">
        <v>50</v>
      </c>
      <c r="J14" t="s">
        <v>36</v>
      </c>
      <c r="K14" t="s">
        <v>37</v>
      </c>
      <c r="L14" s="7">
        <v>160</v>
      </c>
      <c r="M14">
        <f>_xlfn.AGGREGATE(2,5,tblSales[[#This Row],[Order ID]])</f>
        <v>0</v>
      </c>
    </row>
    <row r="15" spans="1:13" hidden="1" x14ac:dyDescent="0.3">
      <c r="A15">
        <v>19778</v>
      </c>
      <c r="B15" s="6">
        <v>43470</v>
      </c>
      <c r="C15" t="s">
        <v>38</v>
      </c>
      <c r="D15" t="s">
        <v>39</v>
      </c>
      <c r="E15" t="s">
        <v>22</v>
      </c>
      <c r="F15" t="s">
        <v>90</v>
      </c>
      <c r="G15">
        <v>13</v>
      </c>
      <c r="H15" t="s">
        <v>23</v>
      </c>
      <c r="I15">
        <v>70</v>
      </c>
      <c r="J15" t="s">
        <v>36</v>
      </c>
      <c r="K15" t="s">
        <v>37</v>
      </c>
      <c r="L15" s="7">
        <v>224</v>
      </c>
      <c r="M15">
        <f>_xlfn.AGGREGATE(2,5,tblSales[[#This Row],[Order ID]])</f>
        <v>0</v>
      </c>
    </row>
    <row r="16" spans="1:13" hidden="1" x14ac:dyDescent="0.3">
      <c r="A16">
        <v>20694</v>
      </c>
      <c r="B16" s="6">
        <v>43470</v>
      </c>
      <c r="C16" t="s">
        <v>20</v>
      </c>
      <c r="D16" t="s">
        <v>21</v>
      </c>
      <c r="E16" t="s">
        <v>22</v>
      </c>
      <c r="F16" t="s">
        <v>90</v>
      </c>
      <c r="G16">
        <v>14</v>
      </c>
      <c r="H16" t="s">
        <v>32</v>
      </c>
      <c r="I16">
        <v>5</v>
      </c>
      <c r="J16" t="s">
        <v>42</v>
      </c>
      <c r="K16" t="s">
        <v>43</v>
      </c>
      <c r="L16" s="7">
        <v>12.5</v>
      </c>
      <c r="M16">
        <f>_xlfn.AGGREGATE(2,5,tblSales[[#This Row],[Order ID]])</f>
        <v>0</v>
      </c>
    </row>
    <row r="17" spans="1:13" hidden="1" x14ac:dyDescent="0.3">
      <c r="A17">
        <v>19779</v>
      </c>
      <c r="B17" s="6">
        <v>43471</v>
      </c>
      <c r="C17" t="s">
        <v>33</v>
      </c>
      <c r="D17" t="s">
        <v>34</v>
      </c>
      <c r="E17" t="s">
        <v>35</v>
      </c>
      <c r="F17" t="s">
        <v>88</v>
      </c>
      <c r="G17">
        <v>13</v>
      </c>
      <c r="H17" t="s">
        <v>23</v>
      </c>
      <c r="I17">
        <v>4</v>
      </c>
      <c r="J17" t="s">
        <v>40</v>
      </c>
      <c r="K17" t="s">
        <v>41</v>
      </c>
      <c r="L17" s="7">
        <v>5.6</v>
      </c>
      <c r="M17">
        <f>_xlfn.AGGREGATE(2,5,tblSales[[#This Row],[Order ID]])</f>
        <v>0</v>
      </c>
    </row>
    <row r="18" spans="1:13" hidden="1" x14ac:dyDescent="0.3">
      <c r="A18">
        <v>19780</v>
      </c>
      <c r="B18" s="6">
        <v>43471</v>
      </c>
      <c r="C18" t="s">
        <v>33</v>
      </c>
      <c r="D18" t="s">
        <v>34</v>
      </c>
      <c r="E18" t="s">
        <v>35</v>
      </c>
      <c r="F18" t="s">
        <v>88</v>
      </c>
      <c r="G18">
        <v>14</v>
      </c>
      <c r="H18" t="s">
        <v>32</v>
      </c>
      <c r="I18">
        <v>10</v>
      </c>
      <c r="J18" t="s">
        <v>40</v>
      </c>
      <c r="K18" t="s">
        <v>41</v>
      </c>
      <c r="L18" s="7">
        <v>14</v>
      </c>
      <c r="M18">
        <f>_xlfn.AGGREGATE(2,5,tblSales[[#This Row],[Order ID]])</f>
        <v>0</v>
      </c>
    </row>
    <row r="19" spans="1:13" hidden="1" x14ac:dyDescent="0.3">
      <c r="A19">
        <v>20695</v>
      </c>
      <c r="B19" s="6">
        <v>43471</v>
      </c>
      <c r="C19" t="s">
        <v>26</v>
      </c>
      <c r="D19" t="s">
        <v>27</v>
      </c>
      <c r="E19" t="s">
        <v>22</v>
      </c>
      <c r="F19" t="s">
        <v>90</v>
      </c>
      <c r="G19">
        <v>15</v>
      </c>
      <c r="H19" t="s">
        <v>30</v>
      </c>
      <c r="I19">
        <v>15</v>
      </c>
      <c r="J19" t="s">
        <v>28</v>
      </c>
      <c r="K19" t="s">
        <v>29</v>
      </c>
      <c r="L19" s="7">
        <v>42</v>
      </c>
      <c r="M19">
        <f>_xlfn.AGGREGATE(2,5,tblSales[[#This Row],[Order ID]])</f>
        <v>0</v>
      </c>
    </row>
    <row r="20" spans="1:13" hidden="1" x14ac:dyDescent="0.3">
      <c r="A20">
        <v>20696</v>
      </c>
      <c r="B20" s="6">
        <v>43471</v>
      </c>
      <c r="C20" t="s">
        <v>26</v>
      </c>
      <c r="D20" t="s">
        <v>27</v>
      </c>
      <c r="E20" t="s">
        <v>22</v>
      </c>
      <c r="F20" t="s">
        <v>90</v>
      </c>
      <c r="G20">
        <v>17</v>
      </c>
      <c r="H20" t="s">
        <v>44</v>
      </c>
      <c r="I20">
        <v>14</v>
      </c>
      <c r="J20" t="s">
        <v>28</v>
      </c>
      <c r="K20" t="s">
        <v>29</v>
      </c>
      <c r="L20" s="7">
        <v>39.199999999999996</v>
      </c>
      <c r="M20">
        <f>_xlfn.AGGREGATE(2,5,tblSales[[#This Row],[Order ID]])</f>
        <v>0</v>
      </c>
    </row>
    <row r="21" spans="1:13" hidden="1" x14ac:dyDescent="0.3">
      <c r="A21">
        <v>20697</v>
      </c>
      <c r="B21" s="6">
        <v>43471</v>
      </c>
      <c r="C21" t="s">
        <v>26</v>
      </c>
      <c r="D21" t="s">
        <v>27</v>
      </c>
      <c r="E21" t="s">
        <v>22</v>
      </c>
      <c r="F21" t="s">
        <v>90</v>
      </c>
      <c r="G21">
        <v>13</v>
      </c>
      <c r="H21" t="s">
        <v>23</v>
      </c>
      <c r="I21">
        <v>15</v>
      </c>
      <c r="J21" t="s">
        <v>28</v>
      </c>
      <c r="K21" t="s">
        <v>29</v>
      </c>
      <c r="L21" s="7">
        <v>42</v>
      </c>
      <c r="M21">
        <f>_xlfn.AGGREGATE(2,5,tblSales[[#This Row],[Order ID]])</f>
        <v>0</v>
      </c>
    </row>
    <row r="22" spans="1:13" hidden="1" x14ac:dyDescent="0.3">
      <c r="A22">
        <v>20698</v>
      </c>
      <c r="B22" s="6">
        <v>43471</v>
      </c>
      <c r="C22" t="s">
        <v>26</v>
      </c>
      <c r="D22" t="s">
        <v>27</v>
      </c>
      <c r="E22" t="s">
        <v>22</v>
      </c>
      <c r="F22" t="s">
        <v>90</v>
      </c>
      <c r="G22">
        <v>15</v>
      </c>
      <c r="H22" t="s">
        <v>30</v>
      </c>
      <c r="I22">
        <v>15</v>
      </c>
      <c r="J22" t="s">
        <v>28</v>
      </c>
      <c r="K22" t="s">
        <v>29</v>
      </c>
      <c r="L22" s="7">
        <v>42</v>
      </c>
      <c r="M22">
        <f>_xlfn.AGGREGATE(2,5,tblSales[[#This Row],[Order ID]])</f>
        <v>0</v>
      </c>
    </row>
    <row r="23" spans="1:13" hidden="1" x14ac:dyDescent="0.3">
      <c r="A23">
        <v>20699</v>
      </c>
      <c r="B23" s="6">
        <v>43471</v>
      </c>
      <c r="C23" t="s">
        <v>26</v>
      </c>
      <c r="D23" t="s">
        <v>27</v>
      </c>
      <c r="E23" t="s">
        <v>22</v>
      </c>
      <c r="F23" t="s">
        <v>90</v>
      </c>
      <c r="G23">
        <v>13</v>
      </c>
      <c r="H23" t="s">
        <v>23</v>
      </c>
      <c r="I23">
        <v>30</v>
      </c>
      <c r="J23" t="s">
        <v>36</v>
      </c>
      <c r="K23" t="s">
        <v>37</v>
      </c>
      <c r="L23" s="7">
        <v>84</v>
      </c>
      <c r="M23">
        <f>_xlfn.AGGREGATE(2,5,tblSales[[#This Row],[Order ID]])</f>
        <v>0</v>
      </c>
    </row>
    <row r="24" spans="1:13" hidden="1" x14ac:dyDescent="0.3">
      <c r="A24">
        <v>19781</v>
      </c>
      <c r="B24" s="6">
        <v>43472</v>
      </c>
      <c r="C24" t="s">
        <v>26</v>
      </c>
      <c r="D24" t="s">
        <v>27</v>
      </c>
      <c r="E24" t="s">
        <v>22</v>
      </c>
      <c r="F24" t="s">
        <v>90</v>
      </c>
      <c r="G24">
        <v>13</v>
      </c>
      <c r="H24" t="s">
        <v>23</v>
      </c>
      <c r="I24">
        <v>20</v>
      </c>
      <c r="J24" t="s">
        <v>45</v>
      </c>
      <c r="K24" t="s">
        <v>46</v>
      </c>
      <c r="L24" s="7">
        <v>56</v>
      </c>
      <c r="M24">
        <f>_xlfn.AGGREGATE(2,5,tblSales[[#This Row],[Order ID]])</f>
        <v>0</v>
      </c>
    </row>
    <row r="25" spans="1:13" hidden="1" x14ac:dyDescent="0.3">
      <c r="A25">
        <v>19782</v>
      </c>
      <c r="B25" s="6">
        <v>43472</v>
      </c>
      <c r="C25" t="s">
        <v>26</v>
      </c>
      <c r="D25" t="s">
        <v>27</v>
      </c>
      <c r="E25" t="s">
        <v>22</v>
      </c>
      <c r="F25" t="s">
        <v>90</v>
      </c>
      <c r="G25">
        <v>13</v>
      </c>
      <c r="H25" t="s">
        <v>23</v>
      </c>
      <c r="I25">
        <v>60</v>
      </c>
      <c r="J25" t="s">
        <v>45</v>
      </c>
      <c r="K25" t="s">
        <v>46</v>
      </c>
      <c r="L25" s="7">
        <v>168</v>
      </c>
      <c r="M25">
        <f>_xlfn.AGGREGATE(2,5,tblSales[[#This Row],[Order ID]])</f>
        <v>0</v>
      </c>
    </row>
    <row r="26" spans="1:13" hidden="1" x14ac:dyDescent="0.3">
      <c r="A26">
        <v>20700</v>
      </c>
      <c r="B26" s="6">
        <v>43472</v>
      </c>
      <c r="C26" t="s">
        <v>47</v>
      </c>
      <c r="D26" t="s">
        <v>48</v>
      </c>
      <c r="E26" t="s">
        <v>35</v>
      </c>
      <c r="F26" t="s">
        <v>88</v>
      </c>
      <c r="G26">
        <v>17</v>
      </c>
      <c r="H26" t="s">
        <v>44</v>
      </c>
      <c r="I26">
        <v>20</v>
      </c>
      <c r="J26" t="s">
        <v>28</v>
      </c>
      <c r="K26" t="s">
        <v>29</v>
      </c>
      <c r="L26" s="7">
        <v>34</v>
      </c>
      <c r="M26">
        <f>_xlfn.AGGREGATE(2,5,tblSales[[#This Row],[Order ID]])</f>
        <v>0</v>
      </c>
    </row>
    <row r="27" spans="1:13" hidden="1" x14ac:dyDescent="0.3">
      <c r="A27">
        <v>20701</v>
      </c>
      <c r="B27" s="6">
        <v>43472</v>
      </c>
      <c r="C27" t="s">
        <v>47</v>
      </c>
      <c r="D27" t="s">
        <v>48</v>
      </c>
      <c r="E27" t="s">
        <v>35</v>
      </c>
      <c r="F27" t="s">
        <v>88</v>
      </c>
      <c r="G27">
        <v>18</v>
      </c>
      <c r="H27" t="s">
        <v>49</v>
      </c>
      <c r="I27">
        <v>70</v>
      </c>
      <c r="J27" t="s">
        <v>28</v>
      </c>
      <c r="K27" t="s">
        <v>29</v>
      </c>
      <c r="L27" s="7">
        <v>119</v>
      </c>
      <c r="M27">
        <f>_xlfn.AGGREGATE(2,5,tblSales[[#This Row],[Order ID]])</f>
        <v>0</v>
      </c>
    </row>
    <row r="28" spans="1:13" hidden="1" x14ac:dyDescent="0.3">
      <c r="A28">
        <v>20702</v>
      </c>
      <c r="B28" s="6">
        <v>43472</v>
      </c>
      <c r="C28" t="s">
        <v>47</v>
      </c>
      <c r="D28" t="s">
        <v>48</v>
      </c>
      <c r="E28" t="s">
        <v>35</v>
      </c>
      <c r="F28" t="s">
        <v>88</v>
      </c>
      <c r="G28">
        <v>14</v>
      </c>
      <c r="H28" t="s">
        <v>32</v>
      </c>
      <c r="I28">
        <v>15</v>
      </c>
      <c r="J28" t="s">
        <v>28</v>
      </c>
      <c r="K28" t="s">
        <v>29</v>
      </c>
      <c r="L28" s="7">
        <v>25.5</v>
      </c>
      <c r="M28">
        <f>_xlfn.AGGREGATE(2,5,tblSales[[#This Row],[Order ID]])</f>
        <v>0</v>
      </c>
    </row>
    <row r="29" spans="1:13" hidden="1" x14ac:dyDescent="0.3">
      <c r="A29">
        <v>19783</v>
      </c>
      <c r="B29" s="6">
        <v>43473</v>
      </c>
      <c r="C29" t="s">
        <v>20</v>
      </c>
      <c r="D29" t="s">
        <v>21</v>
      </c>
      <c r="E29" t="s">
        <v>22</v>
      </c>
      <c r="F29" t="s">
        <v>90</v>
      </c>
      <c r="G29">
        <v>16</v>
      </c>
      <c r="H29" t="s">
        <v>31</v>
      </c>
      <c r="I29">
        <v>30</v>
      </c>
      <c r="J29" t="s">
        <v>28</v>
      </c>
      <c r="K29" t="s">
        <v>29</v>
      </c>
      <c r="L29" s="7">
        <v>75</v>
      </c>
      <c r="M29">
        <f>_xlfn.AGGREGATE(2,5,tblSales[[#This Row],[Order ID]])</f>
        <v>0</v>
      </c>
    </row>
    <row r="30" spans="1:13" hidden="1" x14ac:dyDescent="0.3">
      <c r="A30">
        <v>19784</v>
      </c>
      <c r="B30" s="6">
        <v>43473</v>
      </c>
      <c r="C30" t="s">
        <v>20</v>
      </c>
      <c r="D30" t="s">
        <v>21</v>
      </c>
      <c r="E30" t="s">
        <v>22</v>
      </c>
      <c r="F30" t="s">
        <v>90</v>
      </c>
      <c r="G30">
        <v>15</v>
      </c>
      <c r="H30" t="s">
        <v>30</v>
      </c>
      <c r="I30">
        <v>25</v>
      </c>
      <c r="J30" t="s">
        <v>28</v>
      </c>
      <c r="K30" t="s">
        <v>29</v>
      </c>
      <c r="L30" s="7">
        <v>62.5</v>
      </c>
      <c r="M30">
        <f>_xlfn.AGGREGATE(2,5,tblSales[[#This Row],[Order ID]])</f>
        <v>0</v>
      </c>
    </row>
    <row r="31" spans="1:13" hidden="1" x14ac:dyDescent="0.3">
      <c r="A31">
        <v>19785</v>
      </c>
      <c r="B31" s="6">
        <v>43473</v>
      </c>
      <c r="C31" t="s">
        <v>26</v>
      </c>
      <c r="D31" t="s">
        <v>27</v>
      </c>
      <c r="E31" t="s">
        <v>22</v>
      </c>
      <c r="F31" t="s">
        <v>90</v>
      </c>
      <c r="G31">
        <v>13</v>
      </c>
      <c r="H31" t="s">
        <v>23</v>
      </c>
      <c r="I31">
        <v>24</v>
      </c>
      <c r="J31" t="s">
        <v>50</v>
      </c>
      <c r="K31" t="s">
        <v>51</v>
      </c>
      <c r="L31" s="7">
        <v>67.199999999999989</v>
      </c>
      <c r="M31">
        <f>_xlfn.AGGREGATE(2,5,tblSales[[#This Row],[Order ID]])</f>
        <v>0</v>
      </c>
    </row>
    <row r="32" spans="1:13" hidden="1" x14ac:dyDescent="0.3">
      <c r="A32">
        <v>19786</v>
      </c>
      <c r="B32" s="6">
        <v>43474</v>
      </c>
      <c r="C32" t="s">
        <v>26</v>
      </c>
      <c r="D32" t="s">
        <v>27</v>
      </c>
      <c r="E32" t="s">
        <v>22</v>
      </c>
      <c r="F32" t="s">
        <v>90</v>
      </c>
      <c r="G32">
        <v>13</v>
      </c>
      <c r="H32" t="s">
        <v>23</v>
      </c>
      <c r="I32">
        <v>40</v>
      </c>
      <c r="J32" t="s">
        <v>50</v>
      </c>
      <c r="K32" t="s">
        <v>51</v>
      </c>
      <c r="L32" s="7">
        <v>112</v>
      </c>
      <c r="M32">
        <f>_xlfn.AGGREGATE(2,5,tblSales[[#This Row],[Order ID]])</f>
        <v>0</v>
      </c>
    </row>
    <row r="33" spans="1:16" hidden="1" x14ac:dyDescent="0.3">
      <c r="A33">
        <v>19787</v>
      </c>
      <c r="B33" s="6">
        <v>43474</v>
      </c>
      <c r="C33" t="s">
        <v>26</v>
      </c>
      <c r="D33" t="s">
        <v>27</v>
      </c>
      <c r="E33" t="s">
        <v>22</v>
      </c>
      <c r="F33" t="s">
        <v>90</v>
      </c>
      <c r="G33">
        <v>14</v>
      </c>
      <c r="H33" t="s">
        <v>32</v>
      </c>
      <c r="I33">
        <v>6</v>
      </c>
      <c r="J33" t="s">
        <v>50</v>
      </c>
      <c r="K33" t="s">
        <v>51</v>
      </c>
      <c r="L33" s="7">
        <v>16.799999999999997</v>
      </c>
      <c r="M33">
        <f>_xlfn.AGGREGATE(2,5,tblSales[[#This Row],[Order ID]])</f>
        <v>0</v>
      </c>
    </row>
    <row r="34" spans="1:16" hidden="1" x14ac:dyDescent="0.3">
      <c r="A34">
        <v>19788</v>
      </c>
      <c r="B34" s="6">
        <v>43474</v>
      </c>
      <c r="C34" t="s">
        <v>26</v>
      </c>
      <c r="D34" t="s">
        <v>27</v>
      </c>
      <c r="E34" t="s">
        <v>22</v>
      </c>
      <c r="F34" t="s">
        <v>90</v>
      </c>
      <c r="G34">
        <v>13</v>
      </c>
      <c r="H34" t="s">
        <v>23</v>
      </c>
      <c r="I34">
        <v>24</v>
      </c>
      <c r="J34" t="s">
        <v>50</v>
      </c>
      <c r="K34" t="s">
        <v>51</v>
      </c>
      <c r="L34" s="7">
        <v>67.199999999999989</v>
      </c>
      <c r="M34">
        <f>_xlfn.AGGREGATE(2,5,tblSales[[#This Row],[Order ID]])</f>
        <v>0</v>
      </c>
    </row>
    <row r="35" spans="1:16" hidden="1" x14ac:dyDescent="0.3">
      <c r="A35">
        <v>20703</v>
      </c>
      <c r="B35" s="6">
        <v>43475</v>
      </c>
      <c r="C35" t="s">
        <v>47</v>
      </c>
      <c r="D35" t="s">
        <v>48</v>
      </c>
      <c r="E35" t="s">
        <v>35</v>
      </c>
      <c r="F35" t="s">
        <v>88</v>
      </c>
      <c r="G35">
        <v>14</v>
      </c>
      <c r="H35" t="s">
        <v>32</v>
      </c>
      <c r="I35">
        <v>42</v>
      </c>
      <c r="J35" t="s">
        <v>24</v>
      </c>
      <c r="K35" t="s">
        <v>25</v>
      </c>
      <c r="L35" s="7">
        <v>71.399999999999991</v>
      </c>
      <c r="M35">
        <f>_xlfn.AGGREGATE(2,5,tblSales[[#This Row],[Order ID]])</f>
        <v>0</v>
      </c>
    </row>
    <row r="36" spans="1:16" hidden="1" x14ac:dyDescent="0.3">
      <c r="A36">
        <v>20704</v>
      </c>
      <c r="B36" s="6">
        <v>43475</v>
      </c>
      <c r="C36" t="s">
        <v>47</v>
      </c>
      <c r="D36" t="s">
        <v>48</v>
      </c>
      <c r="E36" t="s">
        <v>35</v>
      </c>
      <c r="F36" t="s">
        <v>88</v>
      </c>
      <c r="G36">
        <v>17</v>
      </c>
      <c r="H36" t="s">
        <v>44</v>
      </c>
      <c r="I36">
        <v>40</v>
      </c>
      <c r="J36" t="s">
        <v>24</v>
      </c>
      <c r="K36" t="s">
        <v>25</v>
      </c>
      <c r="L36" s="7">
        <v>68</v>
      </c>
      <c r="M36">
        <f>_xlfn.AGGREGATE(2,5,tblSales[[#This Row],[Order ID]])</f>
        <v>0</v>
      </c>
    </row>
    <row r="37" spans="1:16" hidden="1" x14ac:dyDescent="0.3">
      <c r="A37">
        <v>20705</v>
      </c>
      <c r="B37" s="6">
        <v>43476</v>
      </c>
      <c r="C37" t="s">
        <v>47</v>
      </c>
      <c r="D37" t="s">
        <v>48</v>
      </c>
      <c r="E37" t="s">
        <v>35</v>
      </c>
      <c r="F37" t="s">
        <v>88</v>
      </c>
      <c r="G37">
        <v>17</v>
      </c>
      <c r="H37" t="s">
        <v>44</v>
      </c>
      <c r="I37">
        <v>5</v>
      </c>
      <c r="J37" t="s">
        <v>42</v>
      </c>
      <c r="K37" t="s">
        <v>43</v>
      </c>
      <c r="L37" s="7">
        <v>8.5</v>
      </c>
      <c r="M37">
        <f>_xlfn.AGGREGATE(2,5,tblSales[[#This Row],[Order ID]])</f>
        <v>0</v>
      </c>
    </row>
    <row r="38" spans="1:16" hidden="1" x14ac:dyDescent="0.3">
      <c r="A38">
        <v>20706</v>
      </c>
      <c r="B38" s="6">
        <v>43476</v>
      </c>
      <c r="C38" t="s">
        <v>47</v>
      </c>
      <c r="D38" t="s">
        <v>48</v>
      </c>
      <c r="E38" t="s">
        <v>35</v>
      </c>
      <c r="F38" t="s">
        <v>88</v>
      </c>
      <c r="G38">
        <v>15</v>
      </c>
      <c r="H38" t="s">
        <v>30</v>
      </c>
      <c r="I38">
        <v>5</v>
      </c>
      <c r="J38" t="s">
        <v>42</v>
      </c>
      <c r="K38" t="s">
        <v>43</v>
      </c>
      <c r="L38" s="7">
        <v>8.5</v>
      </c>
      <c r="M38">
        <f>_xlfn.AGGREGATE(2,5,tblSales[[#This Row],[Order ID]])</f>
        <v>0</v>
      </c>
    </row>
    <row r="39" spans="1:16" x14ac:dyDescent="0.3">
      <c r="A39">
        <v>20707</v>
      </c>
      <c r="B39" s="6">
        <v>43476</v>
      </c>
      <c r="C39" t="s">
        <v>52</v>
      </c>
      <c r="D39" t="s">
        <v>53</v>
      </c>
      <c r="E39" t="s">
        <v>54</v>
      </c>
      <c r="F39" t="s">
        <v>89</v>
      </c>
      <c r="G39">
        <v>14</v>
      </c>
      <c r="H39" t="s">
        <v>32</v>
      </c>
      <c r="I39">
        <v>5</v>
      </c>
      <c r="J39" t="s">
        <v>36</v>
      </c>
      <c r="K39" t="s">
        <v>37</v>
      </c>
      <c r="L39" s="7">
        <v>5</v>
      </c>
      <c r="M39">
        <f>_xlfn.AGGREGATE(2,5,tblSales[[#This Row],[Order ID]])</f>
        <v>1</v>
      </c>
    </row>
    <row r="40" spans="1:16" x14ac:dyDescent="0.3">
      <c r="A40">
        <v>20708</v>
      </c>
      <c r="B40" s="6">
        <v>43476</v>
      </c>
      <c r="C40" t="s">
        <v>52</v>
      </c>
      <c r="D40" t="s">
        <v>53</v>
      </c>
      <c r="E40" t="s">
        <v>54</v>
      </c>
      <c r="F40" t="s">
        <v>89</v>
      </c>
      <c r="G40">
        <v>15</v>
      </c>
      <c r="H40" t="s">
        <v>30</v>
      </c>
      <c r="I40">
        <v>20</v>
      </c>
      <c r="J40" t="s">
        <v>36</v>
      </c>
      <c r="K40" t="s">
        <v>37</v>
      </c>
      <c r="L40" s="7">
        <v>20</v>
      </c>
      <c r="M40">
        <f>_xlfn.AGGREGATE(2,5,tblSales[[#This Row],[Order ID]])</f>
        <v>1</v>
      </c>
    </row>
    <row r="41" spans="1:16" x14ac:dyDescent="0.3">
      <c r="A41">
        <v>20709</v>
      </c>
      <c r="B41" s="6">
        <v>43476</v>
      </c>
      <c r="C41" t="s">
        <v>52</v>
      </c>
      <c r="D41" t="s">
        <v>53</v>
      </c>
      <c r="E41" t="s">
        <v>54</v>
      </c>
      <c r="F41" t="s">
        <v>89</v>
      </c>
      <c r="G41">
        <v>13</v>
      </c>
      <c r="H41" t="s">
        <v>23</v>
      </c>
      <c r="I41">
        <v>15</v>
      </c>
      <c r="J41" t="s">
        <v>36</v>
      </c>
      <c r="K41" t="s">
        <v>37</v>
      </c>
      <c r="L41" s="7">
        <v>15</v>
      </c>
      <c r="M41">
        <f>_xlfn.AGGREGATE(2,5,tblSales[[#This Row],[Order ID]])</f>
        <v>1</v>
      </c>
      <c r="O41" s="10" t="s">
        <v>18</v>
      </c>
      <c r="P41" t="s">
        <v>93</v>
      </c>
    </row>
    <row r="42" spans="1:16" x14ac:dyDescent="0.3">
      <c r="A42">
        <v>20710</v>
      </c>
      <c r="B42" s="6">
        <v>43476</v>
      </c>
      <c r="C42" t="s">
        <v>52</v>
      </c>
      <c r="D42" t="s">
        <v>53</v>
      </c>
      <c r="E42" t="s">
        <v>54</v>
      </c>
      <c r="F42" t="s">
        <v>89</v>
      </c>
      <c r="G42">
        <v>17</v>
      </c>
      <c r="H42" t="s">
        <v>44</v>
      </c>
      <c r="I42">
        <v>10</v>
      </c>
      <c r="J42" t="s">
        <v>36</v>
      </c>
      <c r="K42" t="s">
        <v>37</v>
      </c>
      <c r="L42" s="7">
        <v>10</v>
      </c>
      <c r="M42">
        <f>_xlfn.AGGREGATE(2,5,tblSales[[#This Row],[Order ID]])</f>
        <v>1</v>
      </c>
      <c r="O42" s="11" t="s">
        <v>37</v>
      </c>
      <c r="P42" s="7">
        <v>3413.0000000000009</v>
      </c>
    </row>
    <row r="43" spans="1:16" hidden="1" x14ac:dyDescent="0.3">
      <c r="A43">
        <v>19789</v>
      </c>
      <c r="B43" s="6">
        <v>43477</v>
      </c>
      <c r="C43" t="s">
        <v>38</v>
      </c>
      <c r="D43" t="s">
        <v>39</v>
      </c>
      <c r="E43" t="s">
        <v>22</v>
      </c>
      <c r="F43" t="s">
        <v>90</v>
      </c>
      <c r="G43">
        <v>16</v>
      </c>
      <c r="H43" t="s">
        <v>31</v>
      </c>
      <c r="I43">
        <v>60</v>
      </c>
      <c r="J43" t="s">
        <v>24</v>
      </c>
      <c r="K43" t="s">
        <v>25</v>
      </c>
      <c r="L43" s="7">
        <v>57</v>
      </c>
      <c r="M43">
        <f>_xlfn.AGGREGATE(2,5,tblSales[[#This Row],[Order ID]])</f>
        <v>0</v>
      </c>
      <c r="O43" s="11" t="s">
        <v>25</v>
      </c>
      <c r="P43" s="7">
        <v>2741.7999999999993</v>
      </c>
    </row>
    <row r="44" spans="1:16" hidden="1" x14ac:dyDescent="0.3">
      <c r="A44">
        <v>19790</v>
      </c>
      <c r="B44" s="6">
        <v>43477</v>
      </c>
      <c r="C44" t="s">
        <v>38</v>
      </c>
      <c r="D44" t="s">
        <v>39</v>
      </c>
      <c r="E44" t="s">
        <v>22</v>
      </c>
      <c r="F44" t="s">
        <v>90</v>
      </c>
      <c r="G44">
        <v>13</v>
      </c>
      <c r="H44" t="s">
        <v>23</v>
      </c>
      <c r="I44">
        <v>20</v>
      </c>
      <c r="J44" t="s">
        <v>24</v>
      </c>
      <c r="K44" t="s">
        <v>25</v>
      </c>
      <c r="L44" s="7">
        <v>64</v>
      </c>
      <c r="M44">
        <f>_xlfn.AGGREGATE(2,5,tblSales[[#This Row],[Order ID]])</f>
        <v>0</v>
      </c>
      <c r="O44" s="11" t="s">
        <v>29</v>
      </c>
      <c r="P44" s="7">
        <v>2364.3000000000002</v>
      </c>
    </row>
    <row r="45" spans="1:16" hidden="1" x14ac:dyDescent="0.3">
      <c r="A45">
        <v>19791</v>
      </c>
      <c r="B45" s="6">
        <v>43477</v>
      </c>
      <c r="C45" t="s">
        <v>38</v>
      </c>
      <c r="D45" t="s">
        <v>39</v>
      </c>
      <c r="E45" t="s">
        <v>22</v>
      </c>
      <c r="F45" t="s">
        <v>90</v>
      </c>
      <c r="G45">
        <v>13</v>
      </c>
      <c r="H45" t="s">
        <v>23</v>
      </c>
      <c r="I45">
        <v>15</v>
      </c>
      <c r="J45" t="s">
        <v>24</v>
      </c>
      <c r="K45" t="s">
        <v>25</v>
      </c>
      <c r="L45" s="7">
        <v>48</v>
      </c>
      <c r="M45">
        <f>_xlfn.AGGREGATE(2,5,tblSales[[#This Row],[Order ID]])</f>
        <v>0</v>
      </c>
      <c r="O45" s="11" t="s">
        <v>41</v>
      </c>
      <c r="P45" s="7">
        <v>1919.8</v>
      </c>
    </row>
    <row r="46" spans="1:16" hidden="1" x14ac:dyDescent="0.3">
      <c r="A46">
        <v>19792</v>
      </c>
      <c r="B46" s="6">
        <v>43477</v>
      </c>
      <c r="C46" t="s">
        <v>38</v>
      </c>
      <c r="D46" t="s">
        <v>39</v>
      </c>
      <c r="E46" t="s">
        <v>22</v>
      </c>
      <c r="F46" t="s">
        <v>90</v>
      </c>
      <c r="G46">
        <v>16</v>
      </c>
      <c r="H46" t="s">
        <v>31</v>
      </c>
      <c r="I46">
        <v>24</v>
      </c>
      <c r="J46" t="s">
        <v>24</v>
      </c>
      <c r="K46" t="s">
        <v>25</v>
      </c>
      <c r="L46" s="7">
        <v>76.800000000000011</v>
      </c>
      <c r="M46">
        <f>_xlfn.AGGREGATE(2,5,tblSales[[#This Row],[Order ID]])</f>
        <v>0</v>
      </c>
      <c r="O46" s="11" t="s">
        <v>43</v>
      </c>
      <c r="P46" s="7">
        <v>1901.9</v>
      </c>
    </row>
    <row r="47" spans="1:16" hidden="1" x14ac:dyDescent="0.3">
      <c r="A47">
        <v>19793</v>
      </c>
      <c r="B47" s="6">
        <v>43477</v>
      </c>
      <c r="C47" t="s">
        <v>38</v>
      </c>
      <c r="D47" t="s">
        <v>39</v>
      </c>
      <c r="E47" t="s">
        <v>22</v>
      </c>
      <c r="F47" t="s">
        <v>90</v>
      </c>
      <c r="G47">
        <v>15</v>
      </c>
      <c r="H47" t="s">
        <v>30</v>
      </c>
      <c r="I47">
        <v>33</v>
      </c>
      <c r="J47" t="s">
        <v>24</v>
      </c>
      <c r="K47" t="s">
        <v>25</v>
      </c>
      <c r="L47" s="7">
        <v>105.60000000000001</v>
      </c>
      <c r="M47">
        <f>_xlfn.AGGREGATE(2,5,tblSales[[#This Row],[Order ID]])</f>
        <v>0</v>
      </c>
      <c r="O47" s="11" t="s">
        <v>68</v>
      </c>
      <c r="P47" s="7">
        <v>1520.9999999999998</v>
      </c>
    </row>
    <row r="48" spans="1:16" hidden="1" x14ac:dyDescent="0.3">
      <c r="A48">
        <v>20711</v>
      </c>
      <c r="B48" s="6">
        <v>43477</v>
      </c>
      <c r="C48" t="s">
        <v>55</v>
      </c>
      <c r="D48" t="s">
        <v>56</v>
      </c>
      <c r="E48" t="s">
        <v>35</v>
      </c>
      <c r="F48" t="s">
        <v>88</v>
      </c>
      <c r="G48">
        <v>15</v>
      </c>
      <c r="H48" t="s">
        <v>30</v>
      </c>
      <c r="I48">
        <v>20</v>
      </c>
      <c r="J48" t="s">
        <v>36</v>
      </c>
      <c r="K48" t="s">
        <v>37</v>
      </c>
      <c r="L48" s="7">
        <v>28</v>
      </c>
      <c r="M48">
        <f>_xlfn.AGGREGATE(2,5,tblSales[[#This Row],[Order ID]])</f>
        <v>0</v>
      </c>
      <c r="O48" s="11" t="s">
        <v>46</v>
      </c>
      <c r="P48" s="7">
        <v>1208.5999999999997</v>
      </c>
    </row>
    <row r="49" spans="1:16" hidden="1" x14ac:dyDescent="0.3">
      <c r="A49">
        <v>20712</v>
      </c>
      <c r="B49" s="6">
        <v>43477</v>
      </c>
      <c r="C49" t="s">
        <v>55</v>
      </c>
      <c r="D49" t="s">
        <v>56</v>
      </c>
      <c r="E49" t="s">
        <v>35</v>
      </c>
      <c r="F49" t="s">
        <v>88</v>
      </c>
      <c r="G49">
        <v>14</v>
      </c>
      <c r="H49" t="s">
        <v>32</v>
      </c>
      <c r="I49">
        <v>18</v>
      </c>
      <c r="J49" t="s">
        <v>36</v>
      </c>
      <c r="K49" t="s">
        <v>37</v>
      </c>
      <c r="L49" s="7">
        <v>25.2</v>
      </c>
      <c r="M49">
        <f>_xlfn.AGGREGATE(2,5,tblSales[[#This Row],[Order ID]])</f>
        <v>0</v>
      </c>
      <c r="O49" s="11" t="s">
        <v>51</v>
      </c>
      <c r="P49" s="7">
        <v>941.4000000000002</v>
      </c>
    </row>
    <row r="50" spans="1:16" hidden="1" x14ac:dyDescent="0.3">
      <c r="A50">
        <v>20713</v>
      </c>
      <c r="B50" s="6">
        <v>43478</v>
      </c>
      <c r="C50" t="s">
        <v>38</v>
      </c>
      <c r="D50" t="s">
        <v>39</v>
      </c>
      <c r="E50" t="s">
        <v>22</v>
      </c>
      <c r="F50" t="s">
        <v>90</v>
      </c>
      <c r="G50">
        <v>17</v>
      </c>
      <c r="H50" t="s">
        <v>44</v>
      </c>
      <c r="I50">
        <v>21</v>
      </c>
      <c r="J50" t="s">
        <v>40</v>
      </c>
      <c r="K50" t="s">
        <v>41</v>
      </c>
      <c r="L50" s="7">
        <v>67.2</v>
      </c>
      <c r="M50">
        <f>_xlfn.AGGREGATE(2,5,tblSales[[#This Row],[Order ID]])</f>
        <v>0</v>
      </c>
      <c r="O50" s="11" t="s">
        <v>76</v>
      </c>
      <c r="P50" s="7">
        <v>406.59999999999997</v>
      </c>
    </row>
    <row r="51" spans="1:16" hidden="1" x14ac:dyDescent="0.3">
      <c r="A51">
        <v>20714</v>
      </c>
      <c r="B51" s="6">
        <v>43478</v>
      </c>
      <c r="C51" t="s">
        <v>38</v>
      </c>
      <c r="D51" t="s">
        <v>39</v>
      </c>
      <c r="E51" t="s">
        <v>22</v>
      </c>
      <c r="F51" t="s">
        <v>90</v>
      </c>
      <c r="G51">
        <v>15</v>
      </c>
      <c r="H51" t="s">
        <v>30</v>
      </c>
      <c r="I51">
        <v>3</v>
      </c>
      <c r="J51" t="s">
        <v>40</v>
      </c>
      <c r="K51" t="s">
        <v>41</v>
      </c>
      <c r="L51" s="7">
        <v>9.6000000000000014</v>
      </c>
      <c r="M51">
        <f>_xlfn.AGGREGATE(2,5,tblSales[[#This Row],[Order ID]])</f>
        <v>0</v>
      </c>
      <c r="O51" s="11" t="s">
        <v>92</v>
      </c>
      <c r="P51" s="7">
        <v>16418.399999999998</v>
      </c>
    </row>
    <row r="52" spans="1:16" hidden="1" x14ac:dyDescent="0.3">
      <c r="A52">
        <v>20715</v>
      </c>
      <c r="B52" s="6">
        <v>43478</v>
      </c>
      <c r="C52" t="s">
        <v>38</v>
      </c>
      <c r="D52" t="s">
        <v>39</v>
      </c>
      <c r="E52" t="s">
        <v>22</v>
      </c>
      <c r="F52" t="s">
        <v>90</v>
      </c>
      <c r="G52">
        <v>14</v>
      </c>
      <c r="H52" t="s">
        <v>32</v>
      </c>
      <c r="I52">
        <v>25</v>
      </c>
      <c r="J52" t="s">
        <v>40</v>
      </c>
      <c r="K52" t="s">
        <v>41</v>
      </c>
      <c r="L52" s="7">
        <v>80</v>
      </c>
      <c r="M52">
        <f>_xlfn.AGGREGATE(2,5,tblSales[[#This Row],[Order ID]])</f>
        <v>0</v>
      </c>
    </row>
    <row r="53" spans="1:16" hidden="1" x14ac:dyDescent="0.3">
      <c r="A53">
        <v>20716</v>
      </c>
      <c r="B53" s="6">
        <v>43478</v>
      </c>
      <c r="C53" t="s">
        <v>38</v>
      </c>
      <c r="D53" t="s">
        <v>39</v>
      </c>
      <c r="E53" t="s">
        <v>22</v>
      </c>
      <c r="F53" t="s">
        <v>90</v>
      </c>
      <c r="G53">
        <v>14</v>
      </c>
      <c r="H53" t="s">
        <v>32</v>
      </c>
      <c r="I53">
        <v>15</v>
      </c>
      <c r="J53" t="s">
        <v>40</v>
      </c>
      <c r="K53" t="s">
        <v>41</v>
      </c>
      <c r="L53" s="7">
        <v>48</v>
      </c>
      <c r="M53">
        <f>_xlfn.AGGREGATE(2,5,tblSales[[#This Row],[Order ID]])</f>
        <v>0</v>
      </c>
    </row>
    <row r="54" spans="1:16" hidden="1" x14ac:dyDescent="0.3">
      <c r="A54">
        <v>20717</v>
      </c>
      <c r="B54" s="6">
        <v>43478</v>
      </c>
      <c r="C54" t="s">
        <v>38</v>
      </c>
      <c r="D54" t="s">
        <v>39</v>
      </c>
      <c r="E54" t="s">
        <v>22</v>
      </c>
      <c r="F54" t="s">
        <v>90</v>
      </c>
      <c r="G54">
        <v>15</v>
      </c>
      <c r="H54" t="s">
        <v>30</v>
      </c>
      <c r="I54">
        <v>30</v>
      </c>
      <c r="J54" t="s">
        <v>40</v>
      </c>
      <c r="K54" t="s">
        <v>41</v>
      </c>
      <c r="L54" s="7">
        <v>96</v>
      </c>
      <c r="M54">
        <f>_xlfn.AGGREGATE(2,5,tblSales[[#This Row],[Order ID]])</f>
        <v>0</v>
      </c>
    </row>
    <row r="55" spans="1:16" hidden="1" x14ac:dyDescent="0.3">
      <c r="A55">
        <v>20718</v>
      </c>
      <c r="B55" s="6">
        <v>43478</v>
      </c>
      <c r="C55" t="s">
        <v>26</v>
      </c>
      <c r="D55" t="s">
        <v>27</v>
      </c>
      <c r="E55" t="s">
        <v>22</v>
      </c>
      <c r="F55" t="s">
        <v>90</v>
      </c>
      <c r="G55">
        <v>18</v>
      </c>
      <c r="H55" t="s">
        <v>49</v>
      </c>
      <c r="I55">
        <v>10</v>
      </c>
      <c r="J55" t="s">
        <v>36</v>
      </c>
      <c r="K55" t="s">
        <v>37</v>
      </c>
      <c r="L55" s="7">
        <v>28</v>
      </c>
      <c r="M55">
        <f>_xlfn.AGGREGATE(2,5,tblSales[[#This Row],[Order ID]])</f>
        <v>0</v>
      </c>
    </row>
    <row r="56" spans="1:16" hidden="1" x14ac:dyDescent="0.3">
      <c r="A56">
        <v>20719</v>
      </c>
      <c r="B56" s="6">
        <v>43478</v>
      </c>
      <c r="C56" t="s">
        <v>26</v>
      </c>
      <c r="D56" t="s">
        <v>27</v>
      </c>
      <c r="E56" t="s">
        <v>22</v>
      </c>
      <c r="F56" t="s">
        <v>90</v>
      </c>
      <c r="G56">
        <v>14</v>
      </c>
      <c r="H56" t="s">
        <v>32</v>
      </c>
      <c r="I56">
        <v>6</v>
      </c>
      <c r="J56" t="s">
        <v>36</v>
      </c>
      <c r="K56" t="s">
        <v>37</v>
      </c>
      <c r="L56" s="7">
        <v>16.799999999999997</v>
      </c>
      <c r="M56">
        <f>_xlfn.AGGREGATE(2,5,tblSales[[#This Row],[Order ID]])</f>
        <v>0</v>
      </c>
    </row>
    <row r="57" spans="1:16" hidden="1" x14ac:dyDescent="0.3">
      <c r="A57">
        <v>20720</v>
      </c>
      <c r="B57" s="6">
        <v>43478</v>
      </c>
      <c r="C57" t="s">
        <v>26</v>
      </c>
      <c r="D57" t="s">
        <v>27</v>
      </c>
      <c r="E57" t="s">
        <v>22</v>
      </c>
      <c r="F57" t="s">
        <v>90</v>
      </c>
      <c r="G57">
        <v>17</v>
      </c>
      <c r="H57" t="s">
        <v>44</v>
      </c>
      <c r="I57">
        <v>10</v>
      </c>
      <c r="J57" t="s">
        <v>36</v>
      </c>
      <c r="K57" t="s">
        <v>37</v>
      </c>
      <c r="L57" s="7">
        <v>28</v>
      </c>
      <c r="M57">
        <f>_xlfn.AGGREGATE(2,5,tblSales[[#This Row],[Order ID]])</f>
        <v>0</v>
      </c>
    </row>
    <row r="58" spans="1:16" hidden="1" x14ac:dyDescent="0.3">
      <c r="A58">
        <v>19796</v>
      </c>
      <c r="B58" s="6">
        <v>43479</v>
      </c>
      <c r="C58" t="s">
        <v>57</v>
      </c>
      <c r="D58" t="s">
        <v>58</v>
      </c>
      <c r="E58" t="s">
        <v>35</v>
      </c>
      <c r="F58" t="s">
        <v>88</v>
      </c>
      <c r="G58">
        <v>15</v>
      </c>
      <c r="H58" t="s">
        <v>30</v>
      </c>
      <c r="I58">
        <v>12</v>
      </c>
      <c r="J58" t="s">
        <v>28</v>
      </c>
      <c r="K58" t="s">
        <v>29</v>
      </c>
      <c r="L58" s="7">
        <v>10.8</v>
      </c>
      <c r="M58">
        <f>_xlfn.AGGREGATE(2,5,tblSales[[#This Row],[Order ID]])</f>
        <v>0</v>
      </c>
    </row>
    <row r="59" spans="1:16" hidden="1" x14ac:dyDescent="0.3">
      <c r="A59">
        <v>19797</v>
      </c>
      <c r="B59" s="6">
        <v>43479</v>
      </c>
      <c r="C59" t="s">
        <v>57</v>
      </c>
      <c r="D59" t="s">
        <v>58</v>
      </c>
      <c r="E59" t="s">
        <v>35</v>
      </c>
      <c r="F59" t="s">
        <v>88</v>
      </c>
      <c r="G59">
        <v>13</v>
      </c>
      <c r="H59" t="s">
        <v>23</v>
      </c>
      <c r="I59">
        <v>6</v>
      </c>
      <c r="J59" t="s">
        <v>28</v>
      </c>
      <c r="K59" t="s">
        <v>29</v>
      </c>
      <c r="L59" s="7">
        <v>5.4</v>
      </c>
      <c r="M59">
        <f>_xlfn.AGGREGATE(2,5,tblSales[[#This Row],[Order ID]])</f>
        <v>0</v>
      </c>
    </row>
    <row r="60" spans="1:16" x14ac:dyDescent="0.3">
      <c r="A60">
        <v>20721</v>
      </c>
      <c r="B60" s="6">
        <v>43479</v>
      </c>
      <c r="C60" t="s">
        <v>59</v>
      </c>
      <c r="D60" t="s">
        <v>60</v>
      </c>
      <c r="E60" t="s">
        <v>54</v>
      </c>
      <c r="F60" t="s">
        <v>89</v>
      </c>
      <c r="G60">
        <v>13</v>
      </c>
      <c r="H60" t="s">
        <v>23</v>
      </c>
      <c r="I60">
        <v>10</v>
      </c>
      <c r="J60" t="s">
        <v>24</v>
      </c>
      <c r="K60" t="s">
        <v>25</v>
      </c>
      <c r="L60" s="7">
        <v>24</v>
      </c>
      <c r="M60">
        <f>_xlfn.AGGREGATE(2,5,tblSales[[#This Row],[Order ID]])</f>
        <v>1</v>
      </c>
    </row>
    <row r="61" spans="1:16" x14ac:dyDescent="0.3">
      <c r="A61">
        <v>20722</v>
      </c>
      <c r="B61" s="6">
        <v>43479</v>
      </c>
      <c r="C61" t="s">
        <v>59</v>
      </c>
      <c r="D61" t="s">
        <v>60</v>
      </c>
      <c r="E61" t="s">
        <v>54</v>
      </c>
      <c r="F61" t="s">
        <v>89</v>
      </c>
      <c r="G61">
        <v>17</v>
      </c>
      <c r="H61" t="s">
        <v>44</v>
      </c>
      <c r="I61">
        <v>5</v>
      </c>
      <c r="J61" t="s">
        <v>24</v>
      </c>
      <c r="K61" t="s">
        <v>25</v>
      </c>
      <c r="L61" s="7">
        <v>12</v>
      </c>
      <c r="M61">
        <f>_xlfn.AGGREGATE(2,5,tblSales[[#This Row],[Order ID]])</f>
        <v>1</v>
      </c>
    </row>
    <row r="62" spans="1:16" x14ac:dyDescent="0.3">
      <c r="A62">
        <v>20723</v>
      </c>
      <c r="B62" s="6">
        <v>43479</v>
      </c>
      <c r="C62" t="s">
        <v>59</v>
      </c>
      <c r="D62" t="s">
        <v>60</v>
      </c>
      <c r="E62" t="s">
        <v>54</v>
      </c>
      <c r="F62" t="s">
        <v>89</v>
      </c>
      <c r="G62">
        <v>17</v>
      </c>
      <c r="H62" t="s">
        <v>44</v>
      </c>
      <c r="I62">
        <v>3</v>
      </c>
      <c r="J62" t="s">
        <v>24</v>
      </c>
      <c r="K62" t="s">
        <v>25</v>
      </c>
      <c r="L62" s="7">
        <v>7.1999999999999993</v>
      </c>
      <c r="M62">
        <f>_xlfn.AGGREGATE(2,5,tblSales[[#This Row],[Order ID]])</f>
        <v>1</v>
      </c>
    </row>
    <row r="63" spans="1:16" x14ac:dyDescent="0.3">
      <c r="A63">
        <v>19798</v>
      </c>
      <c r="B63" s="6">
        <v>43480</v>
      </c>
      <c r="C63" t="s">
        <v>59</v>
      </c>
      <c r="D63" t="s">
        <v>60</v>
      </c>
      <c r="E63" t="s">
        <v>54</v>
      </c>
      <c r="F63" t="s">
        <v>89</v>
      </c>
      <c r="G63">
        <v>16</v>
      </c>
      <c r="H63" t="s">
        <v>31</v>
      </c>
      <c r="I63">
        <v>15</v>
      </c>
      <c r="J63" t="s">
        <v>40</v>
      </c>
      <c r="K63" t="s">
        <v>41</v>
      </c>
      <c r="L63" s="7">
        <v>36</v>
      </c>
      <c r="M63">
        <f>_xlfn.AGGREGATE(2,5,tblSales[[#This Row],[Order ID]])</f>
        <v>1</v>
      </c>
    </row>
    <row r="64" spans="1:16" x14ac:dyDescent="0.3">
      <c r="A64">
        <v>19799</v>
      </c>
      <c r="B64" s="6">
        <v>43480</v>
      </c>
      <c r="C64" t="s">
        <v>59</v>
      </c>
      <c r="D64" t="s">
        <v>60</v>
      </c>
      <c r="E64" t="s">
        <v>54</v>
      </c>
      <c r="F64" t="s">
        <v>89</v>
      </c>
      <c r="G64">
        <v>16</v>
      </c>
      <c r="H64" t="s">
        <v>31</v>
      </c>
      <c r="I64">
        <v>10</v>
      </c>
      <c r="J64" t="s">
        <v>40</v>
      </c>
      <c r="K64" t="s">
        <v>41</v>
      </c>
      <c r="L64" s="7">
        <v>24</v>
      </c>
      <c r="M64">
        <f>_xlfn.AGGREGATE(2,5,tblSales[[#This Row],[Order ID]])</f>
        <v>1</v>
      </c>
    </row>
    <row r="65" spans="1:13" hidden="1" x14ac:dyDescent="0.3">
      <c r="A65">
        <v>19800</v>
      </c>
      <c r="B65" s="6">
        <v>43481</v>
      </c>
      <c r="C65" t="s">
        <v>38</v>
      </c>
      <c r="D65" t="s">
        <v>39</v>
      </c>
      <c r="E65" t="s">
        <v>22</v>
      </c>
      <c r="F65" t="s">
        <v>90</v>
      </c>
      <c r="G65">
        <v>17</v>
      </c>
      <c r="H65" t="s">
        <v>44</v>
      </c>
      <c r="I65">
        <v>20</v>
      </c>
      <c r="J65" t="s">
        <v>42</v>
      </c>
      <c r="K65" t="s">
        <v>43</v>
      </c>
      <c r="L65" s="7">
        <v>64</v>
      </c>
      <c r="M65">
        <f>_xlfn.AGGREGATE(2,5,tblSales[[#This Row],[Order ID]])</f>
        <v>0</v>
      </c>
    </row>
    <row r="66" spans="1:13" hidden="1" x14ac:dyDescent="0.3">
      <c r="A66">
        <v>19801</v>
      </c>
      <c r="B66" s="6">
        <v>43481</v>
      </c>
      <c r="C66" t="s">
        <v>38</v>
      </c>
      <c r="D66" t="s">
        <v>39</v>
      </c>
      <c r="E66" t="s">
        <v>22</v>
      </c>
      <c r="F66" t="s">
        <v>90</v>
      </c>
      <c r="G66">
        <v>14</v>
      </c>
      <c r="H66" t="s">
        <v>32</v>
      </c>
      <c r="I66">
        <v>12</v>
      </c>
      <c r="J66" t="s">
        <v>42</v>
      </c>
      <c r="K66" t="s">
        <v>43</v>
      </c>
      <c r="L66" s="7">
        <v>38.400000000000006</v>
      </c>
      <c r="M66">
        <f>_xlfn.AGGREGATE(2,5,tblSales[[#This Row],[Order ID]])</f>
        <v>0</v>
      </c>
    </row>
    <row r="67" spans="1:13" x14ac:dyDescent="0.3">
      <c r="A67">
        <v>20724</v>
      </c>
      <c r="B67" s="6">
        <v>43482</v>
      </c>
      <c r="C67" t="s">
        <v>61</v>
      </c>
      <c r="D67" t="s">
        <v>62</v>
      </c>
      <c r="E67" t="s">
        <v>54</v>
      </c>
      <c r="F67" t="s">
        <v>89</v>
      </c>
      <c r="G67">
        <v>14</v>
      </c>
      <c r="H67" t="s">
        <v>32</v>
      </c>
      <c r="I67">
        <v>12</v>
      </c>
      <c r="J67" t="s">
        <v>28</v>
      </c>
      <c r="K67" t="s">
        <v>29</v>
      </c>
      <c r="L67" s="7">
        <v>79.199999999999989</v>
      </c>
      <c r="M67">
        <f>_xlfn.AGGREGATE(2,5,tblSales[[#This Row],[Order ID]])</f>
        <v>1</v>
      </c>
    </row>
    <row r="68" spans="1:13" x14ac:dyDescent="0.3">
      <c r="A68">
        <v>20725</v>
      </c>
      <c r="B68" s="6">
        <v>43482</v>
      </c>
      <c r="C68" t="s">
        <v>61</v>
      </c>
      <c r="D68" t="s">
        <v>62</v>
      </c>
      <c r="E68" t="s">
        <v>54</v>
      </c>
      <c r="F68" t="s">
        <v>89</v>
      </c>
      <c r="G68">
        <v>13</v>
      </c>
      <c r="H68" t="s">
        <v>23</v>
      </c>
      <c r="I68">
        <v>20</v>
      </c>
      <c r="J68" t="s">
        <v>28</v>
      </c>
      <c r="K68" t="s">
        <v>29</v>
      </c>
      <c r="L68" s="7">
        <v>132</v>
      </c>
      <c r="M68">
        <f>_xlfn.AGGREGATE(2,5,tblSales[[#This Row],[Order ID]])</f>
        <v>1</v>
      </c>
    </row>
    <row r="69" spans="1:13" x14ac:dyDescent="0.3">
      <c r="A69">
        <v>20726</v>
      </c>
      <c r="B69" s="6">
        <v>43482</v>
      </c>
      <c r="C69" t="s">
        <v>61</v>
      </c>
      <c r="D69" t="s">
        <v>62</v>
      </c>
      <c r="E69" t="s">
        <v>54</v>
      </c>
      <c r="F69" t="s">
        <v>89</v>
      </c>
      <c r="G69">
        <v>13</v>
      </c>
      <c r="H69" t="s">
        <v>23</v>
      </c>
      <c r="I69">
        <v>20</v>
      </c>
      <c r="J69" t="s">
        <v>28</v>
      </c>
      <c r="K69" t="s">
        <v>29</v>
      </c>
      <c r="L69" s="7">
        <v>132</v>
      </c>
      <c r="M69">
        <f>_xlfn.AGGREGATE(2,5,tblSales[[#This Row],[Order ID]])</f>
        <v>1</v>
      </c>
    </row>
    <row r="70" spans="1:13" hidden="1" x14ac:dyDescent="0.3">
      <c r="A70">
        <v>20727</v>
      </c>
      <c r="B70" s="6">
        <v>43482</v>
      </c>
      <c r="C70" t="s">
        <v>26</v>
      </c>
      <c r="D70" t="s">
        <v>27</v>
      </c>
      <c r="E70" t="s">
        <v>22</v>
      </c>
      <c r="F70" t="s">
        <v>90</v>
      </c>
      <c r="G70">
        <v>16</v>
      </c>
      <c r="H70" t="s">
        <v>31</v>
      </c>
      <c r="I70">
        <v>35</v>
      </c>
      <c r="J70" t="s">
        <v>40</v>
      </c>
      <c r="K70" t="s">
        <v>41</v>
      </c>
      <c r="L70" s="7">
        <v>98</v>
      </c>
      <c r="M70">
        <f>_xlfn.AGGREGATE(2,5,tblSales[[#This Row],[Order ID]])</f>
        <v>0</v>
      </c>
    </row>
    <row r="71" spans="1:13" hidden="1" x14ac:dyDescent="0.3">
      <c r="A71">
        <v>20728</v>
      </c>
      <c r="B71" s="6">
        <v>43482</v>
      </c>
      <c r="C71" t="s">
        <v>26</v>
      </c>
      <c r="D71" t="s">
        <v>27</v>
      </c>
      <c r="E71" t="s">
        <v>22</v>
      </c>
      <c r="F71" t="s">
        <v>90</v>
      </c>
      <c r="G71">
        <v>14</v>
      </c>
      <c r="H71" t="s">
        <v>32</v>
      </c>
      <c r="I71">
        <v>15</v>
      </c>
      <c r="J71" t="s">
        <v>40</v>
      </c>
      <c r="K71" t="s">
        <v>41</v>
      </c>
      <c r="L71" s="7">
        <v>42</v>
      </c>
      <c r="M71">
        <f>_xlfn.AGGREGATE(2,5,tblSales[[#This Row],[Order ID]])</f>
        <v>0</v>
      </c>
    </row>
    <row r="72" spans="1:13" hidden="1" x14ac:dyDescent="0.3">
      <c r="A72">
        <v>20730</v>
      </c>
      <c r="B72" s="6">
        <v>43483</v>
      </c>
      <c r="C72" t="s">
        <v>63</v>
      </c>
      <c r="D72" t="s">
        <v>64</v>
      </c>
      <c r="E72" t="s">
        <v>35</v>
      </c>
      <c r="F72" t="s">
        <v>88</v>
      </c>
      <c r="G72">
        <v>17</v>
      </c>
      <c r="H72" t="s">
        <v>44</v>
      </c>
      <c r="I72">
        <v>9</v>
      </c>
      <c r="J72" t="s">
        <v>36</v>
      </c>
      <c r="K72" t="s">
        <v>37</v>
      </c>
      <c r="L72" s="7">
        <v>13.5</v>
      </c>
      <c r="M72">
        <f>_xlfn.AGGREGATE(2,5,tblSales[[#This Row],[Order ID]])</f>
        <v>0</v>
      </c>
    </row>
    <row r="73" spans="1:13" hidden="1" x14ac:dyDescent="0.3">
      <c r="A73">
        <v>20731</v>
      </c>
      <c r="B73" s="6">
        <v>43483</v>
      </c>
      <c r="C73" t="s">
        <v>63</v>
      </c>
      <c r="D73" t="s">
        <v>64</v>
      </c>
      <c r="E73" t="s">
        <v>35</v>
      </c>
      <c r="F73" t="s">
        <v>88</v>
      </c>
      <c r="G73">
        <v>14</v>
      </c>
      <c r="H73" t="s">
        <v>32</v>
      </c>
      <c r="I73">
        <v>20</v>
      </c>
      <c r="J73" t="s">
        <v>36</v>
      </c>
      <c r="K73" t="s">
        <v>37</v>
      </c>
      <c r="L73" s="7">
        <v>30</v>
      </c>
      <c r="M73">
        <f>_xlfn.AGGREGATE(2,5,tblSales[[#This Row],[Order ID]])</f>
        <v>0</v>
      </c>
    </row>
    <row r="74" spans="1:13" x14ac:dyDescent="0.3">
      <c r="A74">
        <v>19802</v>
      </c>
      <c r="B74" s="6">
        <v>43484</v>
      </c>
      <c r="C74" t="s">
        <v>61</v>
      </c>
      <c r="D74" t="s">
        <v>62</v>
      </c>
      <c r="E74" t="s">
        <v>54</v>
      </c>
      <c r="F74" t="s">
        <v>89</v>
      </c>
      <c r="G74">
        <v>13</v>
      </c>
      <c r="H74" t="s">
        <v>23</v>
      </c>
      <c r="I74">
        <v>15</v>
      </c>
      <c r="J74" t="s">
        <v>40</v>
      </c>
      <c r="K74" t="s">
        <v>41</v>
      </c>
      <c r="L74" s="7">
        <v>99</v>
      </c>
      <c r="M74">
        <f>_xlfn.AGGREGATE(2,5,tblSales[[#This Row],[Order ID]])</f>
        <v>1</v>
      </c>
    </row>
    <row r="75" spans="1:13" x14ac:dyDescent="0.3">
      <c r="A75">
        <v>19803</v>
      </c>
      <c r="B75" s="6">
        <v>43484</v>
      </c>
      <c r="C75" t="s">
        <v>61</v>
      </c>
      <c r="D75" t="s">
        <v>62</v>
      </c>
      <c r="E75" t="s">
        <v>54</v>
      </c>
      <c r="F75" t="s">
        <v>89</v>
      </c>
      <c r="G75">
        <v>16</v>
      </c>
      <c r="H75" t="s">
        <v>31</v>
      </c>
      <c r="I75">
        <v>25</v>
      </c>
      <c r="J75" t="s">
        <v>40</v>
      </c>
      <c r="K75" t="s">
        <v>41</v>
      </c>
      <c r="L75" s="7">
        <v>165</v>
      </c>
      <c r="M75">
        <f>_xlfn.AGGREGATE(2,5,tblSales[[#This Row],[Order ID]])</f>
        <v>1</v>
      </c>
    </row>
    <row r="76" spans="1:13" x14ac:dyDescent="0.3">
      <c r="A76">
        <v>19804</v>
      </c>
      <c r="B76" s="6">
        <v>43484</v>
      </c>
      <c r="C76" t="s">
        <v>61</v>
      </c>
      <c r="D76" t="s">
        <v>62</v>
      </c>
      <c r="E76" t="s">
        <v>54</v>
      </c>
      <c r="F76" t="s">
        <v>89</v>
      </c>
      <c r="G76">
        <v>18</v>
      </c>
      <c r="H76" t="s">
        <v>49</v>
      </c>
      <c r="I76">
        <v>16</v>
      </c>
      <c r="J76" t="s">
        <v>40</v>
      </c>
      <c r="K76" t="s">
        <v>41</v>
      </c>
      <c r="L76" s="7">
        <v>105.6</v>
      </c>
      <c r="M76">
        <f>_xlfn.AGGREGATE(2,5,tblSales[[#This Row],[Order ID]])</f>
        <v>1</v>
      </c>
    </row>
    <row r="77" spans="1:13" x14ac:dyDescent="0.3">
      <c r="A77">
        <v>19805</v>
      </c>
      <c r="B77" s="6">
        <v>43484</v>
      </c>
      <c r="C77" t="s">
        <v>61</v>
      </c>
      <c r="D77" t="s">
        <v>62</v>
      </c>
      <c r="E77" t="s">
        <v>54</v>
      </c>
      <c r="F77" t="s">
        <v>89</v>
      </c>
      <c r="G77">
        <v>18</v>
      </c>
      <c r="H77" t="s">
        <v>49</v>
      </c>
      <c r="I77">
        <v>8</v>
      </c>
      <c r="J77" t="s">
        <v>40</v>
      </c>
      <c r="K77" t="s">
        <v>41</v>
      </c>
      <c r="L77" s="7">
        <v>52.8</v>
      </c>
      <c r="M77">
        <f>_xlfn.AGGREGATE(2,5,tblSales[[#This Row],[Order ID]])</f>
        <v>1</v>
      </c>
    </row>
    <row r="78" spans="1:13" hidden="1" x14ac:dyDescent="0.3">
      <c r="A78">
        <v>20732</v>
      </c>
      <c r="B78" s="6">
        <v>43484</v>
      </c>
      <c r="C78" t="s">
        <v>38</v>
      </c>
      <c r="D78" t="s">
        <v>39</v>
      </c>
      <c r="E78" t="s">
        <v>22</v>
      </c>
      <c r="F78" t="s">
        <v>90</v>
      </c>
      <c r="G78">
        <v>14</v>
      </c>
      <c r="H78" t="s">
        <v>32</v>
      </c>
      <c r="I78">
        <v>12</v>
      </c>
      <c r="J78" t="s">
        <v>28</v>
      </c>
      <c r="K78" t="s">
        <v>29</v>
      </c>
      <c r="L78" s="7">
        <v>38.400000000000006</v>
      </c>
      <c r="M78">
        <f>_xlfn.AGGREGATE(2,5,tblSales[[#This Row],[Order ID]])</f>
        <v>0</v>
      </c>
    </row>
    <row r="79" spans="1:13" hidden="1" x14ac:dyDescent="0.3">
      <c r="A79">
        <v>20733</v>
      </c>
      <c r="B79" s="6">
        <v>43484</v>
      </c>
      <c r="C79" t="s">
        <v>38</v>
      </c>
      <c r="D79" t="s">
        <v>39</v>
      </c>
      <c r="E79" t="s">
        <v>22</v>
      </c>
      <c r="F79" t="s">
        <v>90</v>
      </c>
      <c r="G79">
        <v>15</v>
      </c>
      <c r="H79" t="s">
        <v>30</v>
      </c>
      <c r="I79">
        <v>35</v>
      </c>
      <c r="J79" t="s">
        <v>28</v>
      </c>
      <c r="K79" t="s">
        <v>29</v>
      </c>
      <c r="L79" s="7">
        <v>112</v>
      </c>
      <c r="M79">
        <f>_xlfn.AGGREGATE(2,5,tblSales[[#This Row],[Order ID]])</f>
        <v>0</v>
      </c>
    </row>
    <row r="80" spans="1:13" hidden="1" x14ac:dyDescent="0.3">
      <c r="A80">
        <v>19806</v>
      </c>
      <c r="B80" s="6">
        <v>43485</v>
      </c>
      <c r="C80" t="s">
        <v>38</v>
      </c>
      <c r="D80" t="s">
        <v>39</v>
      </c>
      <c r="E80" t="s">
        <v>22</v>
      </c>
      <c r="F80" t="s">
        <v>90</v>
      </c>
      <c r="G80">
        <v>14</v>
      </c>
      <c r="H80" t="s">
        <v>32</v>
      </c>
      <c r="I80">
        <v>15</v>
      </c>
      <c r="J80" t="s">
        <v>40</v>
      </c>
      <c r="K80" t="s">
        <v>41</v>
      </c>
      <c r="L80" s="7">
        <v>48</v>
      </c>
      <c r="M80">
        <f>_xlfn.AGGREGATE(2,5,tblSales[[#This Row],[Order ID]])</f>
        <v>0</v>
      </c>
    </row>
    <row r="81" spans="1:13" hidden="1" x14ac:dyDescent="0.3">
      <c r="A81">
        <v>20735</v>
      </c>
      <c r="B81" s="6">
        <v>43485</v>
      </c>
      <c r="C81" t="s">
        <v>38</v>
      </c>
      <c r="D81" t="s">
        <v>39</v>
      </c>
      <c r="E81" t="s">
        <v>22</v>
      </c>
      <c r="F81" t="s">
        <v>90</v>
      </c>
      <c r="G81">
        <v>13</v>
      </c>
      <c r="H81" t="s">
        <v>23</v>
      </c>
      <c r="I81">
        <v>20</v>
      </c>
      <c r="J81" t="s">
        <v>40</v>
      </c>
      <c r="K81" t="s">
        <v>41</v>
      </c>
      <c r="L81" s="7">
        <v>64</v>
      </c>
      <c r="M81">
        <f>_xlfn.AGGREGATE(2,5,tblSales[[#This Row],[Order ID]])</f>
        <v>0</v>
      </c>
    </row>
    <row r="82" spans="1:13" hidden="1" x14ac:dyDescent="0.3">
      <c r="A82">
        <v>20736</v>
      </c>
      <c r="B82" s="6">
        <v>43485</v>
      </c>
      <c r="C82" t="s">
        <v>38</v>
      </c>
      <c r="D82" t="s">
        <v>39</v>
      </c>
      <c r="E82" t="s">
        <v>22</v>
      </c>
      <c r="F82" t="s">
        <v>90</v>
      </c>
      <c r="G82">
        <v>15</v>
      </c>
      <c r="H82" t="s">
        <v>30</v>
      </c>
      <c r="I82">
        <v>30</v>
      </c>
      <c r="J82" t="s">
        <v>40</v>
      </c>
      <c r="K82" t="s">
        <v>41</v>
      </c>
      <c r="L82" s="7">
        <v>96</v>
      </c>
      <c r="M82">
        <f>_xlfn.AGGREGATE(2,5,tblSales[[#This Row],[Order ID]])</f>
        <v>0</v>
      </c>
    </row>
    <row r="83" spans="1:13" x14ac:dyDescent="0.3">
      <c r="A83">
        <v>19807</v>
      </c>
      <c r="B83" s="6">
        <v>43486</v>
      </c>
      <c r="C83" t="s">
        <v>61</v>
      </c>
      <c r="D83" t="s">
        <v>62</v>
      </c>
      <c r="E83" t="s">
        <v>54</v>
      </c>
      <c r="F83" t="s">
        <v>89</v>
      </c>
      <c r="G83">
        <v>14</v>
      </c>
      <c r="H83" t="s">
        <v>32</v>
      </c>
      <c r="I83">
        <v>20</v>
      </c>
      <c r="J83" t="s">
        <v>42</v>
      </c>
      <c r="K83" t="s">
        <v>43</v>
      </c>
      <c r="L83" s="7">
        <v>132</v>
      </c>
      <c r="M83">
        <f>_xlfn.AGGREGATE(2,5,tblSales[[#This Row],[Order ID]])</f>
        <v>1</v>
      </c>
    </row>
    <row r="84" spans="1:13" x14ac:dyDescent="0.3">
      <c r="A84">
        <v>19808</v>
      </c>
      <c r="B84" s="6">
        <v>43486</v>
      </c>
      <c r="C84" t="s">
        <v>61</v>
      </c>
      <c r="D84" t="s">
        <v>62</v>
      </c>
      <c r="E84" t="s">
        <v>54</v>
      </c>
      <c r="F84" t="s">
        <v>89</v>
      </c>
      <c r="G84">
        <v>15</v>
      </c>
      <c r="H84" t="s">
        <v>30</v>
      </c>
      <c r="I84">
        <v>30</v>
      </c>
      <c r="J84" t="s">
        <v>42</v>
      </c>
      <c r="K84" t="s">
        <v>43</v>
      </c>
      <c r="L84" s="7">
        <v>198</v>
      </c>
      <c r="M84">
        <f>_xlfn.AGGREGATE(2,5,tblSales[[#This Row],[Order ID]])</f>
        <v>1</v>
      </c>
    </row>
    <row r="85" spans="1:13" x14ac:dyDescent="0.3">
      <c r="A85">
        <v>19809</v>
      </c>
      <c r="B85" s="6">
        <v>43486</v>
      </c>
      <c r="C85" t="s">
        <v>61</v>
      </c>
      <c r="D85" t="s">
        <v>62</v>
      </c>
      <c r="E85" t="s">
        <v>54</v>
      </c>
      <c r="F85" t="s">
        <v>89</v>
      </c>
      <c r="G85">
        <v>15</v>
      </c>
      <c r="H85" t="s">
        <v>30</v>
      </c>
      <c r="I85">
        <v>12</v>
      </c>
      <c r="J85" t="s">
        <v>42</v>
      </c>
      <c r="K85" t="s">
        <v>43</v>
      </c>
      <c r="L85" s="7">
        <v>79.199999999999989</v>
      </c>
      <c r="M85">
        <f>_xlfn.AGGREGATE(2,5,tblSales[[#This Row],[Order ID]])</f>
        <v>1</v>
      </c>
    </row>
    <row r="86" spans="1:13" hidden="1" x14ac:dyDescent="0.3">
      <c r="A86">
        <v>19810</v>
      </c>
      <c r="B86" s="6">
        <v>43486</v>
      </c>
      <c r="C86" t="s">
        <v>63</v>
      </c>
      <c r="D86" t="s">
        <v>64</v>
      </c>
      <c r="E86" t="s">
        <v>35</v>
      </c>
      <c r="F86" t="s">
        <v>88</v>
      </c>
      <c r="G86">
        <v>15</v>
      </c>
      <c r="H86" t="s">
        <v>30</v>
      </c>
      <c r="I86">
        <v>6</v>
      </c>
      <c r="J86" t="s">
        <v>36</v>
      </c>
      <c r="K86" t="s">
        <v>37</v>
      </c>
      <c r="L86" s="7">
        <v>9</v>
      </c>
      <c r="M86">
        <f>_xlfn.AGGREGATE(2,5,tblSales[[#This Row],[Order ID]])</f>
        <v>0</v>
      </c>
    </row>
    <row r="87" spans="1:13" hidden="1" x14ac:dyDescent="0.3">
      <c r="A87">
        <v>19811</v>
      </c>
      <c r="B87" s="6">
        <v>43486</v>
      </c>
      <c r="C87" t="s">
        <v>63</v>
      </c>
      <c r="D87" t="s">
        <v>64</v>
      </c>
      <c r="E87" t="s">
        <v>35</v>
      </c>
      <c r="F87" t="s">
        <v>88</v>
      </c>
      <c r="G87">
        <v>15</v>
      </c>
      <c r="H87" t="s">
        <v>30</v>
      </c>
      <c r="I87">
        <v>4</v>
      </c>
      <c r="J87" t="s">
        <v>36</v>
      </c>
      <c r="K87" t="s">
        <v>37</v>
      </c>
      <c r="L87" s="7">
        <v>6</v>
      </c>
      <c r="M87">
        <f>_xlfn.AGGREGATE(2,5,tblSales[[#This Row],[Order ID]])</f>
        <v>0</v>
      </c>
    </row>
    <row r="88" spans="1:13" hidden="1" x14ac:dyDescent="0.3">
      <c r="A88">
        <v>19812</v>
      </c>
      <c r="B88" s="6">
        <v>43486</v>
      </c>
      <c r="C88" t="s">
        <v>63</v>
      </c>
      <c r="D88" t="s">
        <v>64</v>
      </c>
      <c r="E88" t="s">
        <v>35</v>
      </c>
      <c r="F88" t="s">
        <v>88</v>
      </c>
      <c r="G88">
        <v>14</v>
      </c>
      <c r="H88" t="s">
        <v>32</v>
      </c>
      <c r="I88">
        <v>1</v>
      </c>
      <c r="J88" t="s">
        <v>36</v>
      </c>
      <c r="K88" t="s">
        <v>37</v>
      </c>
      <c r="L88" s="7">
        <v>1.5</v>
      </c>
      <c r="M88">
        <f>_xlfn.AGGREGATE(2,5,tblSales[[#This Row],[Order ID]])</f>
        <v>0</v>
      </c>
    </row>
    <row r="89" spans="1:13" hidden="1" x14ac:dyDescent="0.3">
      <c r="A89">
        <v>20737</v>
      </c>
      <c r="B89" s="6">
        <v>43486</v>
      </c>
      <c r="C89" t="s">
        <v>65</v>
      </c>
      <c r="D89" t="s">
        <v>66</v>
      </c>
      <c r="E89" t="s">
        <v>22</v>
      </c>
      <c r="F89" t="s">
        <v>90</v>
      </c>
      <c r="G89">
        <v>13</v>
      </c>
      <c r="H89" t="s">
        <v>23</v>
      </c>
      <c r="I89">
        <v>36</v>
      </c>
      <c r="J89" t="s">
        <v>67</v>
      </c>
      <c r="K89" t="s">
        <v>68</v>
      </c>
      <c r="L89" s="7">
        <v>72</v>
      </c>
      <c r="M89">
        <f>_xlfn.AGGREGATE(2,5,tblSales[[#This Row],[Order ID]])</f>
        <v>0</v>
      </c>
    </row>
    <row r="90" spans="1:13" hidden="1" x14ac:dyDescent="0.3">
      <c r="A90">
        <v>20738</v>
      </c>
      <c r="B90" s="6">
        <v>43486</v>
      </c>
      <c r="C90" t="s">
        <v>65</v>
      </c>
      <c r="D90" t="s">
        <v>66</v>
      </c>
      <c r="E90" t="s">
        <v>22</v>
      </c>
      <c r="F90" t="s">
        <v>90</v>
      </c>
      <c r="G90">
        <v>16</v>
      </c>
      <c r="H90" t="s">
        <v>31</v>
      </c>
      <c r="I90">
        <v>13</v>
      </c>
      <c r="J90" t="s">
        <v>67</v>
      </c>
      <c r="K90" t="s">
        <v>68</v>
      </c>
      <c r="L90" s="7">
        <v>26</v>
      </c>
      <c r="M90">
        <f>_xlfn.AGGREGATE(2,5,tblSales[[#This Row],[Order ID]])</f>
        <v>0</v>
      </c>
    </row>
    <row r="91" spans="1:13" hidden="1" x14ac:dyDescent="0.3">
      <c r="A91">
        <v>20739</v>
      </c>
      <c r="B91" s="6">
        <v>43486</v>
      </c>
      <c r="C91" t="s">
        <v>65</v>
      </c>
      <c r="D91" t="s">
        <v>66</v>
      </c>
      <c r="E91" t="s">
        <v>22</v>
      </c>
      <c r="F91" t="s">
        <v>90</v>
      </c>
      <c r="G91">
        <v>14</v>
      </c>
      <c r="H91" t="s">
        <v>32</v>
      </c>
      <c r="I91">
        <v>80</v>
      </c>
      <c r="J91" t="s">
        <v>67</v>
      </c>
      <c r="K91" t="s">
        <v>68</v>
      </c>
      <c r="L91" s="7">
        <v>160</v>
      </c>
      <c r="M91">
        <f>_xlfn.AGGREGATE(2,5,tblSales[[#This Row],[Order ID]])</f>
        <v>0</v>
      </c>
    </row>
    <row r="92" spans="1:13" hidden="1" x14ac:dyDescent="0.3">
      <c r="A92">
        <v>20740</v>
      </c>
      <c r="B92" s="6">
        <v>43486</v>
      </c>
      <c r="C92" t="s">
        <v>65</v>
      </c>
      <c r="D92" t="s">
        <v>66</v>
      </c>
      <c r="E92" t="s">
        <v>22</v>
      </c>
      <c r="F92" t="s">
        <v>90</v>
      </c>
      <c r="G92">
        <v>14</v>
      </c>
      <c r="H92" t="s">
        <v>32</v>
      </c>
      <c r="I92">
        <v>35</v>
      </c>
      <c r="J92" t="s">
        <v>67</v>
      </c>
      <c r="K92" t="s">
        <v>68</v>
      </c>
      <c r="L92" s="7">
        <v>70</v>
      </c>
      <c r="M92">
        <f>_xlfn.AGGREGATE(2,5,tblSales[[#This Row],[Order ID]])</f>
        <v>0</v>
      </c>
    </row>
    <row r="93" spans="1:13" hidden="1" x14ac:dyDescent="0.3">
      <c r="A93">
        <v>19813</v>
      </c>
      <c r="B93" s="6">
        <v>43487</v>
      </c>
      <c r="C93" t="s">
        <v>63</v>
      </c>
      <c r="D93" t="s">
        <v>64</v>
      </c>
      <c r="E93" t="s">
        <v>35</v>
      </c>
      <c r="F93" t="s">
        <v>88</v>
      </c>
      <c r="G93">
        <v>17</v>
      </c>
      <c r="H93" t="s">
        <v>44</v>
      </c>
      <c r="I93">
        <v>2</v>
      </c>
      <c r="J93" t="s">
        <v>36</v>
      </c>
      <c r="K93" t="s">
        <v>37</v>
      </c>
      <c r="L93" s="7">
        <v>3</v>
      </c>
      <c r="M93">
        <f>_xlfn.AGGREGATE(2,5,tblSales[[#This Row],[Order ID]])</f>
        <v>0</v>
      </c>
    </row>
    <row r="94" spans="1:13" hidden="1" x14ac:dyDescent="0.3">
      <c r="A94">
        <v>19814</v>
      </c>
      <c r="B94" s="6">
        <v>43487</v>
      </c>
      <c r="C94" t="s">
        <v>63</v>
      </c>
      <c r="D94" t="s">
        <v>64</v>
      </c>
      <c r="E94" t="s">
        <v>35</v>
      </c>
      <c r="F94" t="s">
        <v>88</v>
      </c>
      <c r="G94">
        <v>16</v>
      </c>
      <c r="H94" t="s">
        <v>31</v>
      </c>
      <c r="I94">
        <v>6</v>
      </c>
      <c r="J94" t="s">
        <v>36</v>
      </c>
      <c r="K94" t="s">
        <v>37</v>
      </c>
      <c r="L94" s="7">
        <v>9</v>
      </c>
      <c r="M94">
        <f>_xlfn.AGGREGATE(2,5,tblSales[[#This Row],[Order ID]])</f>
        <v>0</v>
      </c>
    </row>
    <row r="95" spans="1:13" hidden="1" x14ac:dyDescent="0.3">
      <c r="A95">
        <v>19815</v>
      </c>
      <c r="B95" s="6">
        <v>43488</v>
      </c>
      <c r="C95" t="s">
        <v>33</v>
      </c>
      <c r="D95" t="s">
        <v>34</v>
      </c>
      <c r="E95" t="s">
        <v>35</v>
      </c>
      <c r="F95" t="s">
        <v>88</v>
      </c>
      <c r="G95">
        <v>14</v>
      </c>
      <c r="H95" t="s">
        <v>32</v>
      </c>
      <c r="I95">
        <v>18</v>
      </c>
      <c r="J95" t="s">
        <v>24</v>
      </c>
      <c r="K95" t="s">
        <v>25</v>
      </c>
      <c r="L95" s="7">
        <v>25.2</v>
      </c>
      <c r="M95">
        <f>_xlfn.AGGREGATE(2,5,tblSales[[#This Row],[Order ID]])</f>
        <v>0</v>
      </c>
    </row>
    <row r="96" spans="1:13" hidden="1" x14ac:dyDescent="0.3">
      <c r="A96">
        <v>19816</v>
      </c>
      <c r="B96" s="6">
        <v>43488</v>
      </c>
      <c r="C96" t="s">
        <v>33</v>
      </c>
      <c r="D96" t="s">
        <v>34</v>
      </c>
      <c r="E96" t="s">
        <v>35</v>
      </c>
      <c r="F96" t="s">
        <v>88</v>
      </c>
      <c r="G96">
        <v>13</v>
      </c>
      <c r="H96" t="s">
        <v>23</v>
      </c>
      <c r="I96">
        <v>35</v>
      </c>
      <c r="J96" t="s">
        <v>24</v>
      </c>
      <c r="K96" t="s">
        <v>25</v>
      </c>
      <c r="L96" s="7">
        <v>49</v>
      </c>
      <c r="M96">
        <f>_xlfn.AGGREGATE(2,5,tblSales[[#This Row],[Order ID]])</f>
        <v>0</v>
      </c>
    </row>
    <row r="97" spans="1:13" hidden="1" x14ac:dyDescent="0.3">
      <c r="A97">
        <v>19817</v>
      </c>
      <c r="B97" s="6">
        <v>43488</v>
      </c>
      <c r="C97" t="s">
        <v>33</v>
      </c>
      <c r="D97" t="s">
        <v>34</v>
      </c>
      <c r="E97" t="s">
        <v>35</v>
      </c>
      <c r="F97" t="s">
        <v>88</v>
      </c>
      <c r="G97">
        <v>18</v>
      </c>
      <c r="H97" t="s">
        <v>49</v>
      </c>
      <c r="I97">
        <v>20</v>
      </c>
      <c r="J97" t="s">
        <v>24</v>
      </c>
      <c r="K97" t="s">
        <v>25</v>
      </c>
      <c r="L97" s="7">
        <v>28</v>
      </c>
      <c r="M97">
        <f>_xlfn.AGGREGATE(2,5,tblSales[[#This Row],[Order ID]])</f>
        <v>0</v>
      </c>
    </row>
    <row r="98" spans="1:13" hidden="1" x14ac:dyDescent="0.3">
      <c r="A98">
        <v>19818</v>
      </c>
      <c r="B98" s="6">
        <v>43488</v>
      </c>
      <c r="C98" t="s">
        <v>33</v>
      </c>
      <c r="D98" t="s">
        <v>34</v>
      </c>
      <c r="E98" t="s">
        <v>35</v>
      </c>
      <c r="F98" t="s">
        <v>88</v>
      </c>
      <c r="G98">
        <v>13</v>
      </c>
      <c r="H98" t="s">
        <v>23</v>
      </c>
      <c r="I98">
        <v>3</v>
      </c>
      <c r="J98" t="s">
        <v>24</v>
      </c>
      <c r="K98" t="s">
        <v>25</v>
      </c>
      <c r="L98" s="7">
        <v>4.1999999999999993</v>
      </c>
      <c r="M98">
        <f>_xlfn.AGGREGATE(2,5,tblSales[[#This Row],[Order ID]])</f>
        <v>0</v>
      </c>
    </row>
    <row r="99" spans="1:13" hidden="1" x14ac:dyDescent="0.3">
      <c r="A99">
        <v>20745</v>
      </c>
      <c r="B99" s="6">
        <v>43489</v>
      </c>
      <c r="C99" t="s">
        <v>57</v>
      </c>
      <c r="D99" t="s">
        <v>58</v>
      </c>
      <c r="E99" t="s">
        <v>35</v>
      </c>
      <c r="F99" t="s">
        <v>88</v>
      </c>
      <c r="G99">
        <v>18</v>
      </c>
      <c r="H99" t="s">
        <v>49</v>
      </c>
      <c r="I99">
        <v>15</v>
      </c>
      <c r="J99" t="s">
        <v>40</v>
      </c>
      <c r="K99" t="s">
        <v>41</v>
      </c>
      <c r="L99" s="7">
        <v>13.5</v>
      </c>
      <c r="M99">
        <f>_xlfn.AGGREGATE(2,5,tblSales[[#This Row],[Order ID]])</f>
        <v>0</v>
      </c>
    </row>
    <row r="100" spans="1:13" hidden="1" x14ac:dyDescent="0.3">
      <c r="A100">
        <v>20746</v>
      </c>
      <c r="B100" s="6">
        <v>43489</v>
      </c>
      <c r="C100" t="s">
        <v>57</v>
      </c>
      <c r="D100" t="s">
        <v>58</v>
      </c>
      <c r="E100" t="s">
        <v>35</v>
      </c>
      <c r="F100" t="s">
        <v>88</v>
      </c>
      <c r="G100">
        <v>17</v>
      </c>
      <c r="H100" t="s">
        <v>44</v>
      </c>
      <c r="I100">
        <v>40</v>
      </c>
      <c r="J100" t="s">
        <v>40</v>
      </c>
      <c r="K100" t="s">
        <v>41</v>
      </c>
      <c r="L100" s="7">
        <v>36</v>
      </c>
      <c r="M100">
        <f>_xlfn.AGGREGATE(2,5,tblSales[[#This Row],[Order ID]])</f>
        <v>0</v>
      </c>
    </row>
    <row r="101" spans="1:13" hidden="1" x14ac:dyDescent="0.3">
      <c r="A101">
        <v>20747</v>
      </c>
      <c r="B101" s="6">
        <v>43489</v>
      </c>
      <c r="C101" t="s">
        <v>57</v>
      </c>
      <c r="D101" t="s">
        <v>58</v>
      </c>
      <c r="E101" t="s">
        <v>35</v>
      </c>
      <c r="F101" t="s">
        <v>88</v>
      </c>
      <c r="G101">
        <v>18</v>
      </c>
      <c r="H101" t="s">
        <v>49</v>
      </c>
      <c r="I101">
        <v>10</v>
      </c>
      <c r="J101" t="s">
        <v>40</v>
      </c>
      <c r="K101" t="s">
        <v>41</v>
      </c>
      <c r="L101" s="7">
        <v>9</v>
      </c>
      <c r="M101">
        <f>_xlfn.AGGREGATE(2,5,tblSales[[#This Row],[Order ID]])</f>
        <v>0</v>
      </c>
    </row>
    <row r="102" spans="1:13" hidden="1" x14ac:dyDescent="0.3">
      <c r="A102">
        <v>20748</v>
      </c>
      <c r="B102" s="6">
        <v>43490</v>
      </c>
      <c r="C102" t="s">
        <v>20</v>
      </c>
      <c r="D102" t="s">
        <v>21</v>
      </c>
      <c r="E102" t="s">
        <v>22</v>
      </c>
      <c r="F102" t="s">
        <v>90</v>
      </c>
      <c r="G102">
        <v>16</v>
      </c>
      <c r="H102" t="s">
        <v>31</v>
      </c>
      <c r="I102">
        <v>6</v>
      </c>
      <c r="J102" t="s">
        <v>36</v>
      </c>
      <c r="K102" t="s">
        <v>37</v>
      </c>
      <c r="L102" s="7">
        <v>15</v>
      </c>
      <c r="M102">
        <f>_xlfn.AGGREGATE(2,5,tblSales[[#This Row],[Order ID]])</f>
        <v>0</v>
      </c>
    </row>
    <row r="103" spans="1:13" hidden="1" x14ac:dyDescent="0.3">
      <c r="A103">
        <v>20749</v>
      </c>
      <c r="B103" s="6">
        <v>43490</v>
      </c>
      <c r="C103" t="s">
        <v>20</v>
      </c>
      <c r="D103" t="s">
        <v>21</v>
      </c>
      <c r="E103" t="s">
        <v>22</v>
      </c>
      <c r="F103" t="s">
        <v>90</v>
      </c>
      <c r="G103">
        <v>18</v>
      </c>
      <c r="H103" t="s">
        <v>49</v>
      </c>
      <c r="I103">
        <v>25</v>
      </c>
      <c r="J103" t="s">
        <v>36</v>
      </c>
      <c r="K103" t="s">
        <v>37</v>
      </c>
      <c r="L103" s="7">
        <v>62.5</v>
      </c>
      <c r="M103">
        <f>_xlfn.AGGREGATE(2,5,tblSales[[#This Row],[Order ID]])</f>
        <v>0</v>
      </c>
    </row>
    <row r="104" spans="1:13" hidden="1" x14ac:dyDescent="0.3">
      <c r="A104">
        <v>20750</v>
      </c>
      <c r="B104" s="6">
        <v>43490</v>
      </c>
      <c r="C104" t="s">
        <v>55</v>
      </c>
      <c r="D104" t="s">
        <v>56</v>
      </c>
      <c r="E104" t="s">
        <v>35</v>
      </c>
      <c r="F104" t="s">
        <v>88</v>
      </c>
      <c r="G104">
        <v>13</v>
      </c>
      <c r="H104" t="s">
        <v>23</v>
      </c>
      <c r="I104">
        <v>10</v>
      </c>
      <c r="J104" t="s">
        <v>50</v>
      </c>
      <c r="K104" t="s">
        <v>51</v>
      </c>
      <c r="L104" s="7">
        <v>14</v>
      </c>
      <c r="M104">
        <f>_xlfn.AGGREGATE(2,5,tblSales[[#This Row],[Order ID]])</f>
        <v>0</v>
      </c>
    </row>
    <row r="105" spans="1:13" hidden="1" x14ac:dyDescent="0.3">
      <c r="A105">
        <v>20751</v>
      </c>
      <c r="B105" s="6">
        <v>43490</v>
      </c>
      <c r="C105" t="s">
        <v>55</v>
      </c>
      <c r="D105" t="s">
        <v>56</v>
      </c>
      <c r="E105" t="s">
        <v>35</v>
      </c>
      <c r="F105" t="s">
        <v>88</v>
      </c>
      <c r="G105">
        <v>17</v>
      </c>
      <c r="H105" t="s">
        <v>44</v>
      </c>
      <c r="I105">
        <v>60</v>
      </c>
      <c r="J105" t="s">
        <v>50</v>
      </c>
      <c r="K105" t="s">
        <v>51</v>
      </c>
      <c r="L105" s="7">
        <v>84</v>
      </c>
      <c r="M105">
        <f>_xlfn.AGGREGATE(2,5,tblSales[[#This Row],[Order ID]])</f>
        <v>0</v>
      </c>
    </row>
    <row r="106" spans="1:13" hidden="1" x14ac:dyDescent="0.3">
      <c r="A106">
        <v>20752</v>
      </c>
      <c r="B106" s="6">
        <v>43490</v>
      </c>
      <c r="C106" t="s">
        <v>55</v>
      </c>
      <c r="D106" t="s">
        <v>56</v>
      </c>
      <c r="E106" t="s">
        <v>35</v>
      </c>
      <c r="F106" t="s">
        <v>88</v>
      </c>
      <c r="G106">
        <v>14</v>
      </c>
      <c r="H106" t="s">
        <v>32</v>
      </c>
      <c r="I106">
        <v>25</v>
      </c>
      <c r="J106" t="s">
        <v>50</v>
      </c>
      <c r="K106" t="s">
        <v>51</v>
      </c>
      <c r="L106" s="7">
        <v>35</v>
      </c>
      <c r="M106">
        <f>_xlfn.AGGREGATE(2,5,tblSales[[#This Row],[Order ID]])</f>
        <v>0</v>
      </c>
    </row>
    <row r="107" spans="1:13" hidden="1" x14ac:dyDescent="0.3">
      <c r="A107">
        <v>19819</v>
      </c>
      <c r="B107" s="6">
        <v>43491</v>
      </c>
      <c r="C107" t="s">
        <v>38</v>
      </c>
      <c r="D107" t="s">
        <v>39</v>
      </c>
      <c r="E107" t="s">
        <v>22</v>
      </c>
      <c r="F107" t="s">
        <v>90</v>
      </c>
      <c r="G107">
        <v>15</v>
      </c>
      <c r="H107" t="s">
        <v>30</v>
      </c>
      <c r="I107">
        <v>5</v>
      </c>
      <c r="J107" t="s">
        <v>36</v>
      </c>
      <c r="K107" t="s">
        <v>37</v>
      </c>
      <c r="L107" s="7">
        <v>16</v>
      </c>
      <c r="M107">
        <f>_xlfn.AGGREGATE(2,5,tblSales[[#This Row],[Order ID]])</f>
        <v>0</v>
      </c>
    </row>
    <row r="108" spans="1:13" hidden="1" x14ac:dyDescent="0.3">
      <c r="A108">
        <v>19820</v>
      </c>
      <c r="B108" s="6">
        <v>43491</v>
      </c>
      <c r="C108" t="s">
        <v>38</v>
      </c>
      <c r="D108" t="s">
        <v>39</v>
      </c>
      <c r="E108" t="s">
        <v>22</v>
      </c>
      <c r="F108" t="s">
        <v>90</v>
      </c>
      <c r="G108">
        <v>18</v>
      </c>
      <c r="H108" t="s">
        <v>49</v>
      </c>
      <c r="I108">
        <v>21</v>
      </c>
      <c r="J108" t="s">
        <v>36</v>
      </c>
      <c r="K108" t="s">
        <v>37</v>
      </c>
      <c r="L108" s="7">
        <v>67.2</v>
      </c>
      <c r="M108">
        <f>_xlfn.AGGREGATE(2,5,tblSales[[#This Row],[Order ID]])</f>
        <v>0</v>
      </c>
    </row>
    <row r="109" spans="1:13" hidden="1" x14ac:dyDescent="0.3">
      <c r="A109">
        <v>19821</v>
      </c>
      <c r="B109" s="6">
        <v>43491</v>
      </c>
      <c r="C109" t="s">
        <v>38</v>
      </c>
      <c r="D109" t="s">
        <v>39</v>
      </c>
      <c r="E109" t="s">
        <v>22</v>
      </c>
      <c r="F109" t="s">
        <v>90</v>
      </c>
      <c r="G109">
        <v>13</v>
      </c>
      <c r="H109" t="s">
        <v>23</v>
      </c>
      <c r="I109">
        <v>20</v>
      </c>
      <c r="J109" t="s">
        <v>36</v>
      </c>
      <c r="K109" t="s">
        <v>37</v>
      </c>
      <c r="L109" s="7">
        <v>64</v>
      </c>
      <c r="M109">
        <f>_xlfn.AGGREGATE(2,5,tblSales[[#This Row],[Order ID]])</f>
        <v>0</v>
      </c>
    </row>
    <row r="110" spans="1:13" hidden="1" x14ac:dyDescent="0.3">
      <c r="A110">
        <v>19822</v>
      </c>
      <c r="B110" s="6">
        <v>43491</v>
      </c>
      <c r="C110" t="s">
        <v>38</v>
      </c>
      <c r="D110" t="s">
        <v>39</v>
      </c>
      <c r="E110" t="s">
        <v>22</v>
      </c>
      <c r="F110" t="s">
        <v>90</v>
      </c>
      <c r="G110">
        <v>14</v>
      </c>
      <c r="H110" t="s">
        <v>32</v>
      </c>
      <c r="I110">
        <v>15</v>
      </c>
      <c r="J110" t="s">
        <v>36</v>
      </c>
      <c r="K110" t="s">
        <v>37</v>
      </c>
      <c r="L110" s="7">
        <v>48</v>
      </c>
      <c r="M110">
        <f>_xlfn.AGGREGATE(2,5,tblSales[[#This Row],[Order ID]])</f>
        <v>0</v>
      </c>
    </row>
    <row r="111" spans="1:13" hidden="1" x14ac:dyDescent="0.3">
      <c r="A111">
        <v>20753</v>
      </c>
      <c r="B111" s="6">
        <v>43491</v>
      </c>
      <c r="C111" t="s">
        <v>33</v>
      </c>
      <c r="D111" t="s">
        <v>34</v>
      </c>
      <c r="E111" t="s">
        <v>35</v>
      </c>
      <c r="F111" t="s">
        <v>88</v>
      </c>
      <c r="G111">
        <v>16</v>
      </c>
      <c r="H111" t="s">
        <v>31</v>
      </c>
      <c r="I111">
        <v>20</v>
      </c>
      <c r="J111" t="s">
        <v>24</v>
      </c>
      <c r="K111" t="s">
        <v>25</v>
      </c>
      <c r="L111" s="7">
        <v>28</v>
      </c>
      <c r="M111">
        <f>_xlfn.AGGREGATE(2,5,tblSales[[#This Row],[Order ID]])</f>
        <v>0</v>
      </c>
    </row>
    <row r="112" spans="1:13" hidden="1" x14ac:dyDescent="0.3">
      <c r="A112">
        <v>20754</v>
      </c>
      <c r="B112" s="6">
        <v>43491</v>
      </c>
      <c r="C112" t="s">
        <v>33</v>
      </c>
      <c r="D112" t="s">
        <v>34</v>
      </c>
      <c r="E112" t="s">
        <v>35</v>
      </c>
      <c r="F112" t="s">
        <v>88</v>
      </c>
      <c r="G112">
        <v>18</v>
      </c>
      <c r="H112" t="s">
        <v>49</v>
      </c>
      <c r="I112">
        <v>21</v>
      </c>
      <c r="J112" t="s">
        <v>24</v>
      </c>
      <c r="K112" t="s">
        <v>25</v>
      </c>
      <c r="L112" s="7">
        <v>29.4</v>
      </c>
      <c r="M112">
        <f>_xlfn.AGGREGATE(2,5,tblSales[[#This Row],[Order ID]])</f>
        <v>0</v>
      </c>
    </row>
    <row r="113" spans="1:13" hidden="1" x14ac:dyDescent="0.3">
      <c r="A113">
        <v>20755</v>
      </c>
      <c r="B113" s="6">
        <v>43491</v>
      </c>
      <c r="C113" t="s">
        <v>33</v>
      </c>
      <c r="D113" t="s">
        <v>34</v>
      </c>
      <c r="E113" t="s">
        <v>35</v>
      </c>
      <c r="F113" t="s">
        <v>88</v>
      </c>
      <c r="G113">
        <v>13</v>
      </c>
      <c r="H113" t="s">
        <v>23</v>
      </c>
      <c r="I113">
        <v>60</v>
      </c>
      <c r="J113" t="s">
        <v>24</v>
      </c>
      <c r="K113" t="s">
        <v>25</v>
      </c>
      <c r="L113" s="7">
        <v>84</v>
      </c>
      <c r="M113">
        <f>_xlfn.AGGREGATE(2,5,tblSales[[#This Row],[Order ID]])</f>
        <v>0</v>
      </c>
    </row>
    <row r="114" spans="1:13" hidden="1" x14ac:dyDescent="0.3">
      <c r="A114">
        <v>20756</v>
      </c>
      <c r="B114" s="6">
        <v>43491</v>
      </c>
      <c r="C114" t="s">
        <v>69</v>
      </c>
      <c r="D114" t="s">
        <v>70</v>
      </c>
      <c r="E114" t="s">
        <v>22</v>
      </c>
      <c r="F114" t="s">
        <v>90</v>
      </c>
      <c r="G114">
        <v>16</v>
      </c>
      <c r="H114" t="s">
        <v>31</v>
      </c>
      <c r="I114">
        <v>8</v>
      </c>
      <c r="J114" t="s">
        <v>67</v>
      </c>
      <c r="K114" t="s">
        <v>68</v>
      </c>
      <c r="L114" s="7">
        <v>27.2</v>
      </c>
      <c r="M114">
        <f>_xlfn.AGGREGATE(2,5,tblSales[[#This Row],[Order ID]])</f>
        <v>0</v>
      </c>
    </row>
    <row r="115" spans="1:13" hidden="1" x14ac:dyDescent="0.3">
      <c r="A115">
        <v>19823</v>
      </c>
      <c r="B115" s="6">
        <v>43492</v>
      </c>
      <c r="C115" t="s">
        <v>38</v>
      </c>
      <c r="D115" t="s">
        <v>39</v>
      </c>
      <c r="E115" t="s">
        <v>22</v>
      </c>
      <c r="F115" t="s">
        <v>90</v>
      </c>
      <c r="G115">
        <v>15</v>
      </c>
      <c r="H115" t="s">
        <v>30</v>
      </c>
      <c r="I115">
        <v>45</v>
      </c>
      <c r="J115" t="s">
        <v>28</v>
      </c>
      <c r="K115" t="s">
        <v>29</v>
      </c>
      <c r="L115" s="7">
        <v>144</v>
      </c>
      <c r="M115">
        <f>_xlfn.AGGREGATE(2,5,tblSales[[#This Row],[Order ID]])</f>
        <v>0</v>
      </c>
    </row>
    <row r="116" spans="1:13" hidden="1" x14ac:dyDescent="0.3">
      <c r="A116">
        <v>19824</v>
      </c>
      <c r="B116" s="6">
        <v>43492</v>
      </c>
      <c r="C116" t="s">
        <v>38</v>
      </c>
      <c r="D116" t="s">
        <v>39</v>
      </c>
      <c r="E116" t="s">
        <v>22</v>
      </c>
      <c r="F116" t="s">
        <v>90</v>
      </c>
      <c r="G116">
        <v>16</v>
      </c>
      <c r="H116" t="s">
        <v>31</v>
      </c>
      <c r="I116">
        <v>40</v>
      </c>
      <c r="J116" t="s">
        <v>28</v>
      </c>
      <c r="K116" t="s">
        <v>29</v>
      </c>
      <c r="L116" s="7">
        <v>128</v>
      </c>
      <c r="M116">
        <f>_xlfn.AGGREGATE(2,5,tblSales[[#This Row],[Order ID]])</f>
        <v>0</v>
      </c>
    </row>
    <row r="117" spans="1:13" hidden="1" x14ac:dyDescent="0.3">
      <c r="A117">
        <v>19825</v>
      </c>
      <c r="B117" s="6">
        <v>43492</v>
      </c>
      <c r="C117" t="s">
        <v>38</v>
      </c>
      <c r="D117" t="s">
        <v>39</v>
      </c>
      <c r="E117" t="s">
        <v>22</v>
      </c>
      <c r="F117" t="s">
        <v>90</v>
      </c>
      <c r="G117">
        <v>14</v>
      </c>
      <c r="H117" t="s">
        <v>32</v>
      </c>
      <c r="I117">
        <v>36</v>
      </c>
      <c r="J117" t="s">
        <v>28</v>
      </c>
      <c r="K117" t="s">
        <v>29</v>
      </c>
      <c r="L117" s="7">
        <v>115.2</v>
      </c>
      <c r="M117">
        <f>_xlfn.AGGREGATE(2,5,tblSales[[#This Row],[Order ID]])</f>
        <v>0</v>
      </c>
    </row>
    <row r="118" spans="1:13" hidden="1" x14ac:dyDescent="0.3">
      <c r="A118">
        <v>20757</v>
      </c>
      <c r="B118" s="6">
        <v>43492</v>
      </c>
      <c r="C118" t="s">
        <v>38</v>
      </c>
      <c r="D118" t="s">
        <v>39</v>
      </c>
      <c r="E118" t="s">
        <v>22</v>
      </c>
      <c r="F118" t="s">
        <v>90</v>
      </c>
      <c r="G118">
        <v>15</v>
      </c>
      <c r="H118" t="s">
        <v>30</v>
      </c>
      <c r="I118">
        <v>15</v>
      </c>
      <c r="J118" t="s">
        <v>36</v>
      </c>
      <c r="K118" t="s">
        <v>37</v>
      </c>
      <c r="L118" s="7">
        <v>48</v>
      </c>
      <c r="M118">
        <f>_xlfn.AGGREGATE(2,5,tblSales[[#This Row],[Order ID]])</f>
        <v>0</v>
      </c>
    </row>
    <row r="119" spans="1:13" hidden="1" x14ac:dyDescent="0.3">
      <c r="A119">
        <v>20758</v>
      </c>
      <c r="B119" s="6">
        <v>43492</v>
      </c>
      <c r="C119" t="s">
        <v>38</v>
      </c>
      <c r="D119" t="s">
        <v>39</v>
      </c>
      <c r="E119" t="s">
        <v>22</v>
      </c>
      <c r="F119" t="s">
        <v>90</v>
      </c>
      <c r="G119">
        <v>13</v>
      </c>
      <c r="H119" t="s">
        <v>23</v>
      </c>
      <c r="I119">
        <v>20</v>
      </c>
      <c r="J119" t="s">
        <v>36</v>
      </c>
      <c r="K119" t="s">
        <v>37</v>
      </c>
      <c r="L119" s="7">
        <v>64</v>
      </c>
      <c r="M119">
        <f>_xlfn.AGGREGATE(2,5,tblSales[[#This Row],[Order ID]])</f>
        <v>0</v>
      </c>
    </row>
    <row r="120" spans="1:13" hidden="1" x14ac:dyDescent="0.3">
      <c r="A120">
        <v>19826</v>
      </c>
      <c r="B120" s="6">
        <v>43493</v>
      </c>
      <c r="C120" t="s">
        <v>38</v>
      </c>
      <c r="D120" t="s">
        <v>39</v>
      </c>
      <c r="E120" t="s">
        <v>22</v>
      </c>
      <c r="F120" t="s">
        <v>90</v>
      </c>
      <c r="G120">
        <v>14</v>
      </c>
      <c r="H120" t="s">
        <v>32</v>
      </c>
      <c r="I120">
        <v>40</v>
      </c>
      <c r="J120" t="s">
        <v>40</v>
      </c>
      <c r="K120" t="s">
        <v>41</v>
      </c>
      <c r="L120" s="7">
        <v>128</v>
      </c>
      <c r="M120">
        <f>_xlfn.AGGREGATE(2,5,tblSales[[#This Row],[Order ID]])</f>
        <v>0</v>
      </c>
    </row>
    <row r="121" spans="1:13" hidden="1" x14ac:dyDescent="0.3">
      <c r="A121">
        <v>19827</v>
      </c>
      <c r="B121" s="6">
        <v>43493</v>
      </c>
      <c r="C121" t="s">
        <v>38</v>
      </c>
      <c r="D121" t="s">
        <v>39</v>
      </c>
      <c r="E121" t="s">
        <v>22</v>
      </c>
      <c r="F121" t="s">
        <v>90</v>
      </c>
      <c r="G121">
        <v>15</v>
      </c>
      <c r="H121" t="s">
        <v>30</v>
      </c>
      <c r="I121">
        <v>100</v>
      </c>
      <c r="J121" t="s">
        <v>40</v>
      </c>
      <c r="K121" t="s">
        <v>41</v>
      </c>
      <c r="L121" s="7">
        <v>320</v>
      </c>
      <c r="M121">
        <f>_xlfn.AGGREGATE(2,5,tblSales[[#This Row],[Order ID]])</f>
        <v>0</v>
      </c>
    </row>
    <row r="122" spans="1:13" hidden="1" x14ac:dyDescent="0.3">
      <c r="A122">
        <v>20759</v>
      </c>
      <c r="B122" s="6">
        <v>43493</v>
      </c>
      <c r="C122" t="s">
        <v>33</v>
      </c>
      <c r="D122" t="s">
        <v>34</v>
      </c>
      <c r="E122" t="s">
        <v>35</v>
      </c>
      <c r="F122" t="s">
        <v>88</v>
      </c>
      <c r="G122">
        <v>15</v>
      </c>
      <c r="H122" t="s">
        <v>30</v>
      </c>
      <c r="I122">
        <v>50</v>
      </c>
      <c r="J122" t="s">
        <v>36</v>
      </c>
      <c r="K122" t="s">
        <v>37</v>
      </c>
      <c r="L122" s="7">
        <v>70</v>
      </c>
      <c r="M122">
        <f>_xlfn.AGGREGATE(2,5,tblSales[[#This Row],[Order ID]])</f>
        <v>0</v>
      </c>
    </row>
    <row r="123" spans="1:13" hidden="1" x14ac:dyDescent="0.3">
      <c r="A123">
        <v>20760</v>
      </c>
      <c r="B123" s="6">
        <v>43493</v>
      </c>
      <c r="C123" t="s">
        <v>33</v>
      </c>
      <c r="D123" t="s">
        <v>34</v>
      </c>
      <c r="E123" t="s">
        <v>35</v>
      </c>
      <c r="F123" t="s">
        <v>88</v>
      </c>
      <c r="G123">
        <v>16</v>
      </c>
      <c r="H123" t="s">
        <v>31</v>
      </c>
      <c r="I123">
        <v>60</v>
      </c>
      <c r="J123" t="s">
        <v>36</v>
      </c>
      <c r="K123" t="s">
        <v>37</v>
      </c>
      <c r="L123" s="7">
        <v>84</v>
      </c>
      <c r="M123">
        <f>_xlfn.AGGREGATE(2,5,tblSales[[#This Row],[Order ID]])</f>
        <v>0</v>
      </c>
    </row>
    <row r="124" spans="1:13" x14ac:dyDescent="0.3">
      <c r="A124">
        <v>20761</v>
      </c>
      <c r="B124" s="6">
        <v>43493</v>
      </c>
      <c r="C124" t="s">
        <v>71</v>
      </c>
      <c r="D124" t="s">
        <v>72</v>
      </c>
      <c r="E124" t="s">
        <v>54</v>
      </c>
      <c r="F124" t="s">
        <v>89</v>
      </c>
      <c r="G124">
        <v>14</v>
      </c>
      <c r="H124" t="s">
        <v>32</v>
      </c>
      <c r="I124">
        <v>30</v>
      </c>
      <c r="J124" t="s">
        <v>67</v>
      </c>
      <c r="K124" t="s">
        <v>68</v>
      </c>
      <c r="L124" s="7">
        <v>117</v>
      </c>
      <c r="M124">
        <f>_xlfn.AGGREGATE(2,5,tblSales[[#This Row],[Order ID]])</f>
        <v>1</v>
      </c>
    </row>
    <row r="125" spans="1:13" x14ac:dyDescent="0.3">
      <c r="A125">
        <v>20762</v>
      </c>
      <c r="B125" s="6">
        <v>43493</v>
      </c>
      <c r="C125" t="s">
        <v>71</v>
      </c>
      <c r="D125" t="s">
        <v>72</v>
      </c>
      <c r="E125" t="s">
        <v>54</v>
      </c>
      <c r="F125" t="s">
        <v>89</v>
      </c>
      <c r="G125">
        <v>18</v>
      </c>
      <c r="H125" t="s">
        <v>49</v>
      </c>
      <c r="I125">
        <v>20</v>
      </c>
      <c r="J125" t="s">
        <v>67</v>
      </c>
      <c r="K125" t="s">
        <v>68</v>
      </c>
      <c r="L125" s="7">
        <v>78</v>
      </c>
      <c r="M125">
        <f>_xlfn.AGGREGATE(2,5,tblSales[[#This Row],[Order ID]])</f>
        <v>1</v>
      </c>
    </row>
    <row r="126" spans="1:13" hidden="1" x14ac:dyDescent="0.3">
      <c r="A126">
        <v>19828</v>
      </c>
      <c r="B126" s="6">
        <v>43494</v>
      </c>
      <c r="C126" t="s">
        <v>55</v>
      </c>
      <c r="D126" t="s">
        <v>56</v>
      </c>
      <c r="E126" t="s">
        <v>35</v>
      </c>
      <c r="F126" t="s">
        <v>88</v>
      </c>
      <c r="G126">
        <v>16</v>
      </c>
      <c r="H126" t="s">
        <v>31</v>
      </c>
      <c r="I126">
        <v>15</v>
      </c>
      <c r="J126" t="s">
        <v>40</v>
      </c>
      <c r="K126" t="s">
        <v>41</v>
      </c>
      <c r="L126" s="7">
        <v>21</v>
      </c>
      <c r="M126">
        <f>_xlfn.AGGREGATE(2,5,tblSales[[#This Row],[Order ID]])</f>
        <v>0</v>
      </c>
    </row>
    <row r="127" spans="1:13" hidden="1" x14ac:dyDescent="0.3">
      <c r="A127">
        <v>19829</v>
      </c>
      <c r="B127" s="6">
        <v>43494</v>
      </c>
      <c r="C127" t="s">
        <v>55</v>
      </c>
      <c r="D127" t="s">
        <v>56</v>
      </c>
      <c r="E127" t="s">
        <v>35</v>
      </c>
      <c r="F127" t="s">
        <v>88</v>
      </c>
      <c r="G127">
        <v>14</v>
      </c>
      <c r="H127" t="s">
        <v>32</v>
      </c>
      <c r="I127">
        <v>40</v>
      </c>
      <c r="J127" t="s">
        <v>40</v>
      </c>
      <c r="K127" t="s">
        <v>41</v>
      </c>
      <c r="L127" s="7">
        <v>56</v>
      </c>
      <c r="M127">
        <f>_xlfn.AGGREGATE(2,5,tblSales[[#This Row],[Order ID]])</f>
        <v>0</v>
      </c>
    </row>
    <row r="128" spans="1:13" hidden="1" x14ac:dyDescent="0.3">
      <c r="A128">
        <v>19830</v>
      </c>
      <c r="B128" s="6">
        <v>43494</v>
      </c>
      <c r="C128" t="s">
        <v>55</v>
      </c>
      <c r="D128" t="s">
        <v>56</v>
      </c>
      <c r="E128" t="s">
        <v>35</v>
      </c>
      <c r="F128" t="s">
        <v>88</v>
      </c>
      <c r="G128">
        <v>15</v>
      </c>
      <c r="H128" t="s">
        <v>30</v>
      </c>
      <c r="I128">
        <v>20</v>
      </c>
      <c r="J128" t="s">
        <v>40</v>
      </c>
      <c r="K128" t="s">
        <v>41</v>
      </c>
      <c r="L128" s="7">
        <v>28</v>
      </c>
      <c r="M128">
        <f>_xlfn.AGGREGATE(2,5,tblSales[[#This Row],[Order ID]])</f>
        <v>0</v>
      </c>
    </row>
    <row r="129" spans="1:13" hidden="1" x14ac:dyDescent="0.3">
      <c r="A129">
        <v>19831</v>
      </c>
      <c r="B129" s="6">
        <v>43495</v>
      </c>
      <c r="C129" t="s">
        <v>57</v>
      </c>
      <c r="D129" t="s">
        <v>58</v>
      </c>
      <c r="E129" t="s">
        <v>35</v>
      </c>
      <c r="F129" t="s">
        <v>88</v>
      </c>
      <c r="G129">
        <v>14</v>
      </c>
      <c r="H129" t="s">
        <v>32</v>
      </c>
      <c r="I129">
        <v>3</v>
      </c>
      <c r="J129" t="s">
        <v>36</v>
      </c>
      <c r="K129" t="s">
        <v>37</v>
      </c>
      <c r="L129" s="7">
        <v>2.7</v>
      </c>
      <c r="M129">
        <f>_xlfn.AGGREGATE(2,5,tblSales[[#This Row],[Order ID]])</f>
        <v>0</v>
      </c>
    </row>
    <row r="130" spans="1:13" hidden="1" x14ac:dyDescent="0.3">
      <c r="A130">
        <v>19832</v>
      </c>
      <c r="B130" s="6">
        <v>43495</v>
      </c>
      <c r="C130" t="s">
        <v>57</v>
      </c>
      <c r="D130" t="s">
        <v>58</v>
      </c>
      <c r="E130" t="s">
        <v>35</v>
      </c>
      <c r="F130" t="s">
        <v>88</v>
      </c>
      <c r="G130">
        <v>14</v>
      </c>
      <c r="H130" t="s">
        <v>32</v>
      </c>
      <c r="I130">
        <v>10</v>
      </c>
      <c r="J130" t="s">
        <v>36</v>
      </c>
      <c r="K130" t="s">
        <v>37</v>
      </c>
      <c r="L130" s="7">
        <v>9</v>
      </c>
      <c r="M130">
        <f>_xlfn.AGGREGATE(2,5,tblSales[[#This Row],[Order ID]])</f>
        <v>0</v>
      </c>
    </row>
    <row r="131" spans="1:13" hidden="1" x14ac:dyDescent="0.3">
      <c r="A131">
        <v>20763</v>
      </c>
      <c r="B131" s="6">
        <v>43496</v>
      </c>
      <c r="C131" t="s">
        <v>38</v>
      </c>
      <c r="D131" t="s">
        <v>39</v>
      </c>
      <c r="E131" t="s">
        <v>22</v>
      </c>
      <c r="F131" t="s">
        <v>90</v>
      </c>
      <c r="G131">
        <v>15</v>
      </c>
      <c r="H131" t="s">
        <v>30</v>
      </c>
      <c r="I131">
        <v>21</v>
      </c>
      <c r="J131" t="s">
        <v>50</v>
      </c>
      <c r="K131" t="s">
        <v>51</v>
      </c>
      <c r="L131" s="7">
        <v>67.2</v>
      </c>
      <c r="M131">
        <f>_xlfn.AGGREGATE(2,5,tblSales[[#This Row],[Order ID]])</f>
        <v>0</v>
      </c>
    </row>
    <row r="132" spans="1:13" hidden="1" x14ac:dyDescent="0.3">
      <c r="A132">
        <v>20764</v>
      </c>
      <c r="B132" s="6">
        <v>43496</v>
      </c>
      <c r="C132" t="s">
        <v>38</v>
      </c>
      <c r="D132" t="s">
        <v>39</v>
      </c>
      <c r="E132" t="s">
        <v>22</v>
      </c>
      <c r="F132" t="s">
        <v>90</v>
      </c>
      <c r="G132">
        <v>17</v>
      </c>
      <c r="H132" t="s">
        <v>44</v>
      </c>
      <c r="I132">
        <v>15</v>
      </c>
      <c r="J132" t="s">
        <v>50</v>
      </c>
      <c r="K132" t="s">
        <v>51</v>
      </c>
      <c r="L132" s="7">
        <v>48</v>
      </c>
      <c r="M132">
        <f>_xlfn.AGGREGATE(2,5,tblSales[[#This Row],[Order ID]])</f>
        <v>0</v>
      </c>
    </row>
    <row r="133" spans="1:13" hidden="1" x14ac:dyDescent="0.3">
      <c r="A133">
        <v>20765</v>
      </c>
      <c r="B133" s="6">
        <v>43496</v>
      </c>
      <c r="C133" t="s">
        <v>38</v>
      </c>
      <c r="D133" t="s">
        <v>39</v>
      </c>
      <c r="E133" t="s">
        <v>22</v>
      </c>
      <c r="F133" t="s">
        <v>90</v>
      </c>
      <c r="G133">
        <v>16</v>
      </c>
      <c r="H133" t="s">
        <v>31</v>
      </c>
      <c r="I133">
        <v>2</v>
      </c>
      <c r="J133" t="s">
        <v>50</v>
      </c>
      <c r="K133" t="s">
        <v>51</v>
      </c>
      <c r="L133" s="7">
        <v>6.4</v>
      </c>
      <c r="M133">
        <f>_xlfn.AGGREGATE(2,5,tblSales[[#This Row],[Order ID]])</f>
        <v>0</v>
      </c>
    </row>
    <row r="134" spans="1:13" hidden="1" x14ac:dyDescent="0.3">
      <c r="A134">
        <v>20766</v>
      </c>
      <c r="B134" s="6">
        <v>43496</v>
      </c>
      <c r="C134" t="s">
        <v>55</v>
      </c>
      <c r="D134" t="s">
        <v>56</v>
      </c>
      <c r="E134" t="s">
        <v>35</v>
      </c>
      <c r="F134" t="s">
        <v>88</v>
      </c>
      <c r="G134">
        <v>16</v>
      </c>
      <c r="H134" t="s">
        <v>31</v>
      </c>
      <c r="I134">
        <v>21</v>
      </c>
      <c r="J134" t="s">
        <v>24</v>
      </c>
      <c r="K134" t="s">
        <v>25</v>
      </c>
      <c r="L134" s="7">
        <v>29.4</v>
      </c>
      <c r="M134">
        <f>_xlfn.AGGREGATE(2,5,tblSales[[#This Row],[Order ID]])</f>
        <v>0</v>
      </c>
    </row>
    <row r="135" spans="1:13" hidden="1" x14ac:dyDescent="0.3">
      <c r="A135">
        <v>20767</v>
      </c>
      <c r="B135" s="6">
        <v>43496</v>
      </c>
      <c r="C135" t="s">
        <v>55</v>
      </c>
      <c r="D135" t="s">
        <v>56</v>
      </c>
      <c r="E135" t="s">
        <v>35</v>
      </c>
      <c r="F135" t="s">
        <v>88</v>
      </c>
      <c r="G135">
        <v>15</v>
      </c>
      <c r="H135" t="s">
        <v>30</v>
      </c>
      <c r="I135">
        <v>20</v>
      </c>
      <c r="J135" t="s">
        <v>24</v>
      </c>
      <c r="K135" t="s">
        <v>25</v>
      </c>
      <c r="L135" s="7">
        <v>28</v>
      </c>
      <c r="M135">
        <f>_xlfn.AGGREGATE(2,5,tblSales[[#This Row],[Order ID]])</f>
        <v>0</v>
      </c>
    </row>
    <row r="136" spans="1:13" hidden="1" x14ac:dyDescent="0.3">
      <c r="A136">
        <v>20768</v>
      </c>
      <c r="B136" s="6">
        <v>43496</v>
      </c>
      <c r="C136" t="s">
        <v>55</v>
      </c>
      <c r="D136" t="s">
        <v>56</v>
      </c>
      <c r="E136" t="s">
        <v>35</v>
      </c>
      <c r="F136" t="s">
        <v>88</v>
      </c>
      <c r="G136">
        <v>16</v>
      </c>
      <c r="H136" t="s">
        <v>31</v>
      </c>
      <c r="I136">
        <v>4</v>
      </c>
      <c r="J136" t="s">
        <v>24</v>
      </c>
      <c r="K136" t="s">
        <v>25</v>
      </c>
      <c r="L136" s="7">
        <v>5.6</v>
      </c>
      <c r="M136">
        <f>_xlfn.AGGREGATE(2,5,tblSales[[#This Row],[Order ID]])</f>
        <v>0</v>
      </c>
    </row>
    <row r="137" spans="1:13" hidden="1" x14ac:dyDescent="0.3">
      <c r="A137">
        <v>20769</v>
      </c>
      <c r="B137" s="6">
        <v>43497</v>
      </c>
      <c r="C137" t="s">
        <v>55</v>
      </c>
      <c r="D137" t="s">
        <v>56</v>
      </c>
      <c r="E137" t="s">
        <v>35</v>
      </c>
      <c r="F137" t="s">
        <v>88</v>
      </c>
      <c r="G137">
        <v>16</v>
      </c>
      <c r="H137" t="s">
        <v>31</v>
      </c>
      <c r="I137">
        <v>20</v>
      </c>
      <c r="J137" t="s">
        <v>36</v>
      </c>
      <c r="K137" t="s">
        <v>37</v>
      </c>
      <c r="L137" s="7">
        <v>28</v>
      </c>
      <c r="M137">
        <f>_xlfn.AGGREGATE(2,5,tblSales[[#This Row],[Order ID]])</f>
        <v>0</v>
      </c>
    </row>
    <row r="138" spans="1:13" hidden="1" x14ac:dyDescent="0.3">
      <c r="A138">
        <v>20770</v>
      </c>
      <c r="B138" s="6">
        <v>43497</v>
      </c>
      <c r="C138" t="s">
        <v>55</v>
      </c>
      <c r="D138" t="s">
        <v>56</v>
      </c>
      <c r="E138" t="s">
        <v>35</v>
      </c>
      <c r="F138" t="s">
        <v>88</v>
      </c>
      <c r="G138">
        <v>16</v>
      </c>
      <c r="H138" t="s">
        <v>31</v>
      </c>
      <c r="I138">
        <v>15</v>
      </c>
      <c r="J138" t="s">
        <v>36</v>
      </c>
      <c r="K138" t="s">
        <v>37</v>
      </c>
      <c r="L138" s="7">
        <v>21</v>
      </c>
      <c r="M138">
        <f>_xlfn.AGGREGATE(2,5,tblSales[[#This Row],[Order ID]])</f>
        <v>0</v>
      </c>
    </row>
    <row r="139" spans="1:13" x14ac:dyDescent="0.3">
      <c r="A139">
        <v>19833</v>
      </c>
      <c r="B139" s="6">
        <v>43498</v>
      </c>
      <c r="C139" t="s">
        <v>52</v>
      </c>
      <c r="D139" t="s">
        <v>53</v>
      </c>
      <c r="E139" t="s">
        <v>54</v>
      </c>
      <c r="F139" t="s">
        <v>89</v>
      </c>
      <c r="G139">
        <v>18</v>
      </c>
      <c r="H139" t="s">
        <v>49</v>
      </c>
      <c r="I139">
        <v>30</v>
      </c>
      <c r="J139" t="s">
        <v>67</v>
      </c>
      <c r="K139" t="s">
        <v>68</v>
      </c>
      <c r="L139" s="7">
        <v>30</v>
      </c>
      <c r="M139">
        <f>_xlfn.AGGREGATE(2,5,tblSales[[#This Row],[Order ID]])</f>
        <v>1</v>
      </c>
    </row>
    <row r="140" spans="1:13" x14ac:dyDescent="0.3">
      <c r="A140">
        <v>19834</v>
      </c>
      <c r="B140" s="6">
        <v>43498</v>
      </c>
      <c r="C140" t="s">
        <v>52</v>
      </c>
      <c r="D140" t="s">
        <v>53</v>
      </c>
      <c r="E140" t="s">
        <v>54</v>
      </c>
      <c r="F140" t="s">
        <v>89</v>
      </c>
      <c r="G140">
        <v>17</v>
      </c>
      <c r="H140" t="s">
        <v>44</v>
      </c>
      <c r="I140">
        <v>9</v>
      </c>
      <c r="J140" t="s">
        <v>67</v>
      </c>
      <c r="K140" t="s">
        <v>68</v>
      </c>
      <c r="L140" s="7">
        <v>9</v>
      </c>
      <c r="M140">
        <f>_xlfn.AGGREGATE(2,5,tblSales[[#This Row],[Order ID]])</f>
        <v>1</v>
      </c>
    </row>
    <row r="141" spans="1:13" hidden="1" x14ac:dyDescent="0.3">
      <c r="A141">
        <v>20771</v>
      </c>
      <c r="B141" s="6">
        <v>43498</v>
      </c>
      <c r="C141" t="s">
        <v>73</v>
      </c>
      <c r="D141" t="s">
        <v>74</v>
      </c>
      <c r="E141" t="s">
        <v>22</v>
      </c>
      <c r="F141" t="s">
        <v>90</v>
      </c>
      <c r="G141">
        <v>13</v>
      </c>
      <c r="H141" t="s">
        <v>23</v>
      </c>
      <c r="I141">
        <v>30</v>
      </c>
      <c r="J141" t="s">
        <v>75</v>
      </c>
      <c r="K141" t="s">
        <v>76</v>
      </c>
      <c r="L141" s="7">
        <v>75</v>
      </c>
      <c r="M141">
        <f>_xlfn.AGGREGATE(2,5,tblSales[[#This Row],[Order ID]])</f>
        <v>0</v>
      </c>
    </row>
    <row r="142" spans="1:13" hidden="1" x14ac:dyDescent="0.3">
      <c r="A142">
        <v>20772</v>
      </c>
      <c r="B142" s="6">
        <v>43498</v>
      </c>
      <c r="C142" t="s">
        <v>73</v>
      </c>
      <c r="D142" t="s">
        <v>74</v>
      </c>
      <c r="E142" t="s">
        <v>22</v>
      </c>
      <c r="F142" t="s">
        <v>90</v>
      </c>
      <c r="G142">
        <v>18</v>
      </c>
      <c r="H142" t="s">
        <v>49</v>
      </c>
      <c r="I142">
        <v>35</v>
      </c>
      <c r="J142" t="s">
        <v>75</v>
      </c>
      <c r="K142" t="s">
        <v>76</v>
      </c>
      <c r="L142" s="7">
        <v>87.5</v>
      </c>
      <c r="M142">
        <f>_xlfn.AGGREGATE(2,5,tblSales[[#This Row],[Order ID]])</f>
        <v>0</v>
      </c>
    </row>
    <row r="143" spans="1:13" hidden="1" x14ac:dyDescent="0.3">
      <c r="A143">
        <v>20773</v>
      </c>
      <c r="B143" s="6">
        <v>43498</v>
      </c>
      <c r="C143" t="s">
        <v>73</v>
      </c>
      <c r="D143" t="s">
        <v>74</v>
      </c>
      <c r="E143" t="s">
        <v>22</v>
      </c>
      <c r="F143" t="s">
        <v>90</v>
      </c>
      <c r="G143">
        <v>15</v>
      </c>
      <c r="H143" t="s">
        <v>30</v>
      </c>
      <c r="I143">
        <v>15</v>
      </c>
      <c r="J143" t="s">
        <v>75</v>
      </c>
      <c r="K143" t="s">
        <v>76</v>
      </c>
      <c r="L143" s="7">
        <v>37.5</v>
      </c>
      <c r="M143">
        <f>_xlfn.AGGREGATE(2,5,tblSales[[#This Row],[Order ID]])</f>
        <v>0</v>
      </c>
    </row>
    <row r="144" spans="1:13" hidden="1" x14ac:dyDescent="0.3">
      <c r="A144">
        <v>20774</v>
      </c>
      <c r="B144" s="6">
        <v>43498</v>
      </c>
      <c r="C144" t="s">
        <v>73</v>
      </c>
      <c r="D144" t="s">
        <v>74</v>
      </c>
      <c r="E144" t="s">
        <v>22</v>
      </c>
      <c r="F144" t="s">
        <v>90</v>
      </c>
      <c r="G144">
        <v>16</v>
      </c>
      <c r="H144" t="s">
        <v>31</v>
      </c>
      <c r="I144">
        <v>18</v>
      </c>
      <c r="J144" t="s">
        <v>75</v>
      </c>
      <c r="K144" t="s">
        <v>76</v>
      </c>
      <c r="L144" s="7">
        <v>45</v>
      </c>
      <c r="M144">
        <f>_xlfn.AGGREGATE(2,5,tblSales[[#This Row],[Order ID]])</f>
        <v>0</v>
      </c>
    </row>
    <row r="145" spans="1:13" hidden="1" x14ac:dyDescent="0.3">
      <c r="A145">
        <v>20775</v>
      </c>
      <c r="B145" s="6">
        <v>43498</v>
      </c>
      <c r="C145" t="s">
        <v>55</v>
      </c>
      <c r="D145" t="s">
        <v>56</v>
      </c>
      <c r="E145" t="s">
        <v>35</v>
      </c>
      <c r="F145" t="s">
        <v>88</v>
      </c>
      <c r="G145">
        <v>15</v>
      </c>
      <c r="H145" t="s">
        <v>30</v>
      </c>
      <c r="I145">
        <v>20</v>
      </c>
      <c r="J145" t="s">
        <v>36</v>
      </c>
      <c r="K145" t="s">
        <v>37</v>
      </c>
      <c r="L145" s="7">
        <v>28</v>
      </c>
      <c r="M145">
        <f>_xlfn.AGGREGATE(2,5,tblSales[[#This Row],[Order ID]])</f>
        <v>0</v>
      </c>
    </row>
    <row r="146" spans="1:13" hidden="1" x14ac:dyDescent="0.3">
      <c r="A146">
        <v>20776</v>
      </c>
      <c r="B146" s="6">
        <v>43498</v>
      </c>
      <c r="C146" t="s">
        <v>55</v>
      </c>
      <c r="D146" t="s">
        <v>56</v>
      </c>
      <c r="E146" t="s">
        <v>35</v>
      </c>
      <c r="F146" t="s">
        <v>88</v>
      </c>
      <c r="G146">
        <v>14</v>
      </c>
      <c r="H146" t="s">
        <v>32</v>
      </c>
      <c r="I146">
        <v>30</v>
      </c>
      <c r="J146" t="s">
        <v>36</v>
      </c>
      <c r="K146" t="s">
        <v>37</v>
      </c>
      <c r="L146" s="7">
        <v>42</v>
      </c>
      <c r="M146">
        <f>_xlfn.AGGREGATE(2,5,tblSales[[#This Row],[Order ID]])</f>
        <v>0</v>
      </c>
    </row>
    <row r="147" spans="1:13" hidden="1" x14ac:dyDescent="0.3">
      <c r="A147">
        <v>19835</v>
      </c>
      <c r="B147" s="6">
        <v>43499</v>
      </c>
      <c r="C147" t="s">
        <v>55</v>
      </c>
      <c r="D147" t="s">
        <v>56</v>
      </c>
      <c r="E147" t="s">
        <v>35</v>
      </c>
      <c r="F147" t="s">
        <v>88</v>
      </c>
      <c r="G147">
        <v>18</v>
      </c>
      <c r="H147" t="s">
        <v>49</v>
      </c>
      <c r="I147">
        <v>10</v>
      </c>
      <c r="J147" t="s">
        <v>40</v>
      </c>
      <c r="K147" t="s">
        <v>41</v>
      </c>
      <c r="L147" s="7">
        <v>14</v>
      </c>
      <c r="M147">
        <f>_xlfn.AGGREGATE(2,5,tblSales[[#This Row],[Order ID]])</f>
        <v>0</v>
      </c>
    </row>
    <row r="148" spans="1:13" hidden="1" x14ac:dyDescent="0.3">
      <c r="A148">
        <v>19836</v>
      </c>
      <c r="B148" s="6">
        <v>43499</v>
      </c>
      <c r="C148" t="s">
        <v>55</v>
      </c>
      <c r="D148" t="s">
        <v>56</v>
      </c>
      <c r="E148" t="s">
        <v>35</v>
      </c>
      <c r="F148" t="s">
        <v>88</v>
      </c>
      <c r="G148">
        <v>14</v>
      </c>
      <c r="H148" t="s">
        <v>32</v>
      </c>
      <c r="I148">
        <v>15</v>
      </c>
      <c r="J148" t="s">
        <v>40</v>
      </c>
      <c r="K148" t="s">
        <v>41</v>
      </c>
      <c r="L148" s="7">
        <v>21</v>
      </c>
      <c r="M148">
        <f>_xlfn.AGGREGATE(2,5,tblSales[[#This Row],[Order ID]])</f>
        <v>0</v>
      </c>
    </row>
    <row r="149" spans="1:13" hidden="1" x14ac:dyDescent="0.3">
      <c r="A149">
        <v>19837</v>
      </c>
      <c r="B149" s="6">
        <v>43499</v>
      </c>
      <c r="C149" t="s">
        <v>55</v>
      </c>
      <c r="D149" t="s">
        <v>56</v>
      </c>
      <c r="E149" t="s">
        <v>35</v>
      </c>
      <c r="F149" t="s">
        <v>88</v>
      </c>
      <c r="G149">
        <v>14</v>
      </c>
      <c r="H149" t="s">
        <v>32</v>
      </c>
      <c r="I149">
        <v>15</v>
      </c>
      <c r="J149" t="s">
        <v>40</v>
      </c>
      <c r="K149" t="s">
        <v>41</v>
      </c>
      <c r="L149" s="7">
        <v>21</v>
      </c>
      <c r="M149">
        <f>_xlfn.AGGREGATE(2,5,tblSales[[#This Row],[Order ID]])</f>
        <v>0</v>
      </c>
    </row>
    <row r="150" spans="1:13" hidden="1" x14ac:dyDescent="0.3">
      <c r="A150">
        <v>19838</v>
      </c>
      <c r="B150" s="6">
        <v>43499</v>
      </c>
      <c r="C150" t="s">
        <v>55</v>
      </c>
      <c r="D150" t="s">
        <v>56</v>
      </c>
      <c r="E150" t="s">
        <v>35</v>
      </c>
      <c r="F150" t="s">
        <v>88</v>
      </c>
      <c r="G150">
        <v>18</v>
      </c>
      <c r="H150" t="s">
        <v>49</v>
      </c>
      <c r="I150">
        <v>20</v>
      </c>
      <c r="J150" t="s">
        <v>40</v>
      </c>
      <c r="K150" t="s">
        <v>41</v>
      </c>
      <c r="L150" s="7">
        <v>28</v>
      </c>
      <c r="M150">
        <f>_xlfn.AGGREGATE(2,5,tblSales[[#This Row],[Order ID]])</f>
        <v>0</v>
      </c>
    </row>
    <row r="151" spans="1:13" hidden="1" x14ac:dyDescent="0.3">
      <c r="A151">
        <v>19839</v>
      </c>
      <c r="B151" s="6">
        <v>43499</v>
      </c>
      <c r="C151" t="s">
        <v>55</v>
      </c>
      <c r="D151" t="s">
        <v>56</v>
      </c>
      <c r="E151" t="s">
        <v>35</v>
      </c>
      <c r="F151" t="s">
        <v>88</v>
      </c>
      <c r="G151">
        <v>18</v>
      </c>
      <c r="H151" t="s">
        <v>49</v>
      </c>
      <c r="I151">
        <v>24</v>
      </c>
      <c r="J151" t="s">
        <v>50</v>
      </c>
      <c r="K151" t="s">
        <v>51</v>
      </c>
      <c r="L151" s="7">
        <v>33.599999999999994</v>
      </c>
      <c r="M151">
        <f>_xlfn.AGGREGATE(2,5,tblSales[[#This Row],[Order ID]])</f>
        <v>0</v>
      </c>
    </row>
    <row r="152" spans="1:13" hidden="1" x14ac:dyDescent="0.3">
      <c r="A152">
        <v>19840</v>
      </c>
      <c r="B152" s="6">
        <v>43499</v>
      </c>
      <c r="C152" t="s">
        <v>55</v>
      </c>
      <c r="D152" t="s">
        <v>56</v>
      </c>
      <c r="E152" t="s">
        <v>35</v>
      </c>
      <c r="F152" t="s">
        <v>88</v>
      </c>
      <c r="G152">
        <v>16</v>
      </c>
      <c r="H152" t="s">
        <v>31</v>
      </c>
      <c r="I152">
        <v>20</v>
      </c>
      <c r="J152" t="s">
        <v>50</v>
      </c>
      <c r="K152" t="s">
        <v>51</v>
      </c>
      <c r="L152" s="7">
        <v>28</v>
      </c>
      <c r="M152">
        <f>_xlfn.AGGREGATE(2,5,tblSales[[#This Row],[Order ID]])</f>
        <v>0</v>
      </c>
    </row>
    <row r="153" spans="1:13" hidden="1" x14ac:dyDescent="0.3">
      <c r="A153">
        <v>19841</v>
      </c>
      <c r="B153" s="6">
        <v>43499</v>
      </c>
      <c r="C153" t="s">
        <v>55</v>
      </c>
      <c r="D153" t="s">
        <v>56</v>
      </c>
      <c r="E153" t="s">
        <v>35</v>
      </c>
      <c r="F153" t="s">
        <v>88</v>
      </c>
      <c r="G153">
        <v>17</v>
      </c>
      <c r="H153" t="s">
        <v>44</v>
      </c>
      <c r="I153">
        <v>2</v>
      </c>
      <c r="J153" t="s">
        <v>50</v>
      </c>
      <c r="K153" t="s">
        <v>51</v>
      </c>
      <c r="L153" s="7">
        <v>2.8</v>
      </c>
      <c r="M153">
        <f>_xlfn.AGGREGATE(2,5,tblSales[[#This Row],[Order ID]])</f>
        <v>0</v>
      </c>
    </row>
    <row r="154" spans="1:13" hidden="1" x14ac:dyDescent="0.3">
      <c r="A154">
        <v>20777</v>
      </c>
      <c r="B154" s="6">
        <v>43499</v>
      </c>
      <c r="C154" t="s">
        <v>55</v>
      </c>
      <c r="D154" t="s">
        <v>56</v>
      </c>
      <c r="E154" t="s">
        <v>35</v>
      </c>
      <c r="F154" t="s">
        <v>88</v>
      </c>
      <c r="G154">
        <v>17</v>
      </c>
      <c r="H154" t="s">
        <v>44</v>
      </c>
      <c r="I154">
        <v>15</v>
      </c>
      <c r="J154" t="s">
        <v>45</v>
      </c>
      <c r="K154" t="s">
        <v>46</v>
      </c>
      <c r="L154" s="7">
        <v>21</v>
      </c>
      <c r="M154">
        <f>_xlfn.AGGREGATE(2,5,tblSales[[#This Row],[Order ID]])</f>
        <v>0</v>
      </c>
    </row>
    <row r="155" spans="1:13" hidden="1" x14ac:dyDescent="0.3">
      <c r="A155">
        <v>20778</v>
      </c>
      <c r="B155" s="6">
        <v>43499</v>
      </c>
      <c r="C155" t="s">
        <v>55</v>
      </c>
      <c r="D155" t="s">
        <v>56</v>
      </c>
      <c r="E155" t="s">
        <v>35</v>
      </c>
      <c r="F155" t="s">
        <v>88</v>
      </c>
      <c r="G155">
        <v>15</v>
      </c>
      <c r="H155" t="s">
        <v>30</v>
      </c>
      <c r="I155">
        <v>15</v>
      </c>
      <c r="J155" t="s">
        <v>45</v>
      </c>
      <c r="K155" t="s">
        <v>46</v>
      </c>
      <c r="L155" s="7">
        <v>21</v>
      </c>
      <c r="M155">
        <f>_xlfn.AGGREGATE(2,5,tblSales[[#This Row],[Order ID]])</f>
        <v>0</v>
      </c>
    </row>
    <row r="156" spans="1:13" hidden="1" x14ac:dyDescent="0.3">
      <c r="A156">
        <v>20779</v>
      </c>
      <c r="B156" s="6">
        <v>43499</v>
      </c>
      <c r="C156" t="s">
        <v>77</v>
      </c>
      <c r="D156" t="s">
        <v>78</v>
      </c>
      <c r="E156" t="s">
        <v>22</v>
      </c>
      <c r="F156" t="s">
        <v>90</v>
      </c>
      <c r="G156">
        <v>17</v>
      </c>
      <c r="H156" t="s">
        <v>44</v>
      </c>
      <c r="I156">
        <v>20</v>
      </c>
      <c r="J156" t="s">
        <v>45</v>
      </c>
      <c r="K156" t="s">
        <v>46</v>
      </c>
      <c r="L156" s="7">
        <v>66</v>
      </c>
      <c r="M156">
        <f>_xlfn.AGGREGATE(2,5,tblSales[[#This Row],[Order ID]])</f>
        <v>0</v>
      </c>
    </row>
    <row r="157" spans="1:13" hidden="1" x14ac:dyDescent="0.3">
      <c r="A157">
        <v>20780</v>
      </c>
      <c r="B157" s="6">
        <v>43499</v>
      </c>
      <c r="C157" t="s">
        <v>77</v>
      </c>
      <c r="D157" t="s">
        <v>78</v>
      </c>
      <c r="E157" t="s">
        <v>22</v>
      </c>
      <c r="F157" t="s">
        <v>90</v>
      </c>
      <c r="G157">
        <v>13</v>
      </c>
      <c r="H157" t="s">
        <v>23</v>
      </c>
      <c r="I157">
        <v>15</v>
      </c>
      <c r="J157" t="s">
        <v>45</v>
      </c>
      <c r="K157" t="s">
        <v>46</v>
      </c>
      <c r="L157" s="7">
        <v>49.5</v>
      </c>
      <c r="M157">
        <f>_xlfn.AGGREGATE(2,5,tblSales[[#This Row],[Order ID]])</f>
        <v>0</v>
      </c>
    </row>
    <row r="158" spans="1:13" hidden="1" x14ac:dyDescent="0.3">
      <c r="A158">
        <v>19842</v>
      </c>
      <c r="B158" s="6">
        <v>43500</v>
      </c>
      <c r="C158" t="s">
        <v>55</v>
      </c>
      <c r="D158" t="s">
        <v>56</v>
      </c>
      <c r="E158" t="s">
        <v>35</v>
      </c>
      <c r="F158" t="s">
        <v>88</v>
      </c>
      <c r="G158">
        <v>14</v>
      </c>
      <c r="H158" t="s">
        <v>32</v>
      </c>
      <c r="I158">
        <v>20</v>
      </c>
      <c r="J158" t="s">
        <v>28</v>
      </c>
      <c r="K158" t="s">
        <v>29</v>
      </c>
      <c r="L158" s="7">
        <v>28</v>
      </c>
      <c r="M158">
        <f>_xlfn.AGGREGATE(2,5,tblSales[[#This Row],[Order ID]])</f>
        <v>0</v>
      </c>
    </row>
    <row r="159" spans="1:13" hidden="1" x14ac:dyDescent="0.3">
      <c r="A159">
        <v>20781</v>
      </c>
      <c r="B159" s="6">
        <v>43500</v>
      </c>
      <c r="C159" t="s">
        <v>55</v>
      </c>
      <c r="D159" t="s">
        <v>56</v>
      </c>
      <c r="E159" t="s">
        <v>35</v>
      </c>
      <c r="F159" t="s">
        <v>88</v>
      </c>
      <c r="G159">
        <v>14</v>
      </c>
      <c r="H159" t="s">
        <v>32</v>
      </c>
      <c r="I159">
        <v>25</v>
      </c>
      <c r="J159" t="s">
        <v>45</v>
      </c>
      <c r="K159" t="s">
        <v>46</v>
      </c>
      <c r="L159" s="7">
        <v>35</v>
      </c>
      <c r="M159">
        <f>_xlfn.AGGREGATE(2,5,tblSales[[#This Row],[Order ID]])</f>
        <v>0</v>
      </c>
    </row>
    <row r="160" spans="1:13" hidden="1" x14ac:dyDescent="0.3">
      <c r="A160">
        <v>20782</v>
      </c>
      <c r="B160" s="6">
        <v>43500</v>
      </c>
      <c r="C160" t="s">
        <v>55</v>
      </c>
      <c r="D160" t="s">
        <v>56</v>
      </c>
      <c r="E160" t="s">
        <v>35</v>
      </c>
      <c r="F160" t="s">
        <v>88</v>
      </c>
      <c r="G160">
        <v>16</v>
      </c>
      <c r="H160" t="s">
        <v>31</v>
      </c>
      <c r="I160">
        <v>30</v>
      </c>
      <c r="J160" t="s">
        <v>45</v>
      </c>
      <c r="K160" t="s">
        <v>46</v>
      </c>
      <c r="L160" s="7">
        <v>42</v>
      </c>
      <c r="M160">
        <f>_xlfn.AGGREGATE(2,5,tblSales[[#This Row],[Order ID]])</f>
        <v>0</v>
      </c>
    </row>
    <row r="161" spans="1:13" hidden="1" x14ac:dyDescent="0.3">
      <c r="A161">
        <v>20783</v>
      </c>
      <c r="B161" s="6">
        <v>43500</v>
      </c>
      <c r="C161" t="s">
        <v>55</v>
      </c>
      <c r="D161" t="s">
        <v>56</v>
      </c>
      <c r="E161" t="s">
        <v>35</v>
      </c>
      <c r="F161" t="s">
        <v>88</v>
      </c>
      <c r="G161">
        <v>14</v>
      </c>
      <c r="H161" t="s">
        <v>32</v>
      </c>
      <c r="I161">
        <v>30</v>
      </c>
      <c r="J161" t="s">
        <v>45</v>
      </c>
      <c r="K161" t="s">
        <v>46</v>
      </c>
      <c r="L161" s="7">
        <v>42</v>
      </c>
      <c r="M161">
        <f>_xlfn.AGGREGATE(2,5,tblSales[[#This Row],[Order ID]])</f>
        <v>0</v>
      </c>
    </row>
    <row r="162" spans="1:13" x14ac:dyDescent="0.3">
      <c r="A162">
        <v>19843</v>
      </c>
      <c r="B162" s="6">
        <v>43501</v>
      </c>
      <c r="C162" t="s">
        <v>59</v>
      </c>
      <c r="D162" t="s">
        <v>60</v>
      </c>
      <c r="E162" t="s">
        <v>54</v>
      </c>
      <c r="F162" t="s">
        <v>89</v>
      </c>
      <c r="G162">
        <v>16</v>
      </c>
      <c r="H162" t="s">
        <v>31</v>
      </c>
      <c r="I162">
        <v>12</v>
      </c>
      <c r="J162" t="s">
        <v>28</v>
      </c>
      <c r="K162" t="s">
        <v>29</v>
      </c>
      <c r="L162" s="7">
        <v>28.799999999999997</v>
      </c>
      <c r="M162">
        <f>_xlfn.AGGREGATE(2,5,tblSales[[#This Row],[Order ID]])</f>
        <v>1</v>
      </c>
    </row>
    <row r="163" spans="1:13" x14ac:dyDescent="0.3">
      <c r="A163">
        <v>19844</v>
      </c>
      <c r="B163" s="6">
        <v>43501</v>
      </c>
      <c r="C163" t="s">
        <v>59</v>
      </c>
      <c r="D163" t="s">
        <v>60</v>
      </c>
      <c r="E163" t="s">
        <v>54</v>
      </c>
      <c r="F163" t="s">
        <v>89</v>
      </c>
      <c r="G163">
        <v>15</v>
      </c>
      <c r="H163" t="s">
        <v>30</v>
      </c>
      <c r="I163">
        <v>6</v>
      </c>
      <c r="J163" t="s">
        <v>28</v>
      </c>
      <c r="K163" t="s">
        <v>29</v>
      </c>
      <c r="L163" s="7">
        <v>14.399999999999999</v>
      </c>
      <c r="M163">
        <f>_xlfn.AGGREGATE(2,5,tblSales[[#This Row],[Order ID]])</f>
        <v>1</v>
      </c>
    </row>
    <row r="164" spans="1:13" x14ac:dyDescent="0.3">
      <c r="A164">
        <v>19845</v>
      </c>
      <c r="B164" s="6">
        <v>43501</v>
      </c>
      <c r="C164" t="s">
        <v>59</v>
      </c>
      <c r="D164" t="s">
        <v>60</v>
      </c>
      <c r="E164" t="s">
        <v>54</v>
      </c>
      <c r="F164" t="s">
        <v>89</v>
      </c>
      <c r="G164">
        <v>15</v>
      </c>
      <c r="H164" t="s">
        <v>30</v>
      </c>
      <c r="I164">
        <v>10</v>
      </c>
      <c r="J164" t="s">
        <v>28</v>
      </c>
      <c r="K164" t="s">
        <v>29</v>
      </c>
      <c r="L164" s="7">
        <v>24</v>
      </c>
      <c r="M164">
        <f>_xlfn.AGGREGATE(2,5,tblSales[[#This Row],[Order ID]])</f>
        <v>1</v>
      </c>
    </row>
    <row r="165" spans="1:13" x14ac:dyDescent="0.3">
      <c r="A165">
        <v>19846</v>
      </c>
      <c r="B165" s="6">
        <v>43501</v>
      </c>
      <c r="C165" t="s">
        <v>59</v>
      </c>
      <c r="D165" t="s">
        <v>60</v>
      </c>
      <c r="E165" t="s">
        <v>54</v>
      </c>
      <c r="F165" t="s">
        <v>89</v>
      </c>
      <c r="G165">
        <v>18</v>
      </c>
      <c r="H165" t="s">
        <v>49</v>
      </c>
      <c r="I165">
        <v>5</v>
      </c>
      <c r="J165" t="s">
        <v>28</v>
      </c>
      <c r="K165" t="s">
        <v>29</v>
      </c>
      <c r="L165" s="7">
        <v>12</v>
      </c>
      <c r="M165">
        <f>_xlfn.AGGREGATE(2,5,tblSales[[#This Row],[Order ID]])</f>
        <v>1</v>
      </c>
    </row>
    <row r="166" spans="1:13" hidden="1" x14ac:dyDescent="0.3">
      <c r="A166">
        <v>19847</v>
      </c>
      <c r="B166" s="6">
        <v>43502</v>
      </c>
      <c r="C166" t="s">
        <v>26</v>
      </c>
      <c r="D166" t="s">
        <v>27</v>
      </c>
      <c r="E166" t="s">
        <v>22</v>
      </c>
      <c r="F166" t="s">
        <v>90</v>
      </c>
      <c r="G166">
        <v>13</v>
      </c>
      <c r="H166" t="s">
        <v>23</v>
      </c>
      <c r="I166">
        <v>21</v>
      </c>
      <c r="J166" t="s">
        <v>36</v>
      </c>
      <c r="K166" t="s">
        <v>37</v>
      </c>
      <c r="L166" s="7">
        <v>58.8</v>
      </c>
      <c r="M166">
        <f>_xlfn.AGGREGATE(2,5,tblSales[[#This Row],[Order ID]])</f>
        <v>0</v>
      </c>
    </row>
    <row r="167" spans="1:13" hidden="1" x14ac:dyDescent="0.3">
      <c r="A167">
        <v>19848</v>
      </c>
      <c r="B167" s="6">
        <v>43502</v>
      </c>
      <c r="C167" t="s">
        <v>26</v>
      </c>
      <c r="D167" t="s">
        <v>27</v>
      </c>
      <c r="E167" t="s">
        <v>22</v>
      </c>
      <c r="F167" t="s">
        <v>90</v>
      </c>
      <c r="G167">
        <v>15</v>
      </c>
      <c r="H167" t="s">
        <v>30</v>
      </c>
      <c r="I167">
        <v>6</v>
      </c>
      <c r="J167" t="s">
        <v>36</v>
      </c>
      <c r="K167" t="s">
        <v>37</v>
      </c>
      <c r="L167" s="7">
        <v>16.799999999999997</v>
      </c>
      <c r="M167">
        <f>_xlfn.AGGREGATE(2,5,tblSales[[#This Row],[Order ID]])</f>
        <v>0</v>
      </c>
    </row>
    <row r="168" spans="1:13" hidden="1" x14ac:dyDescent="0.3">
      <c r="A168">
        <v>19849</v>
      </c>
      <c r="B168" s="6">
        <v>43502</v>
      </c>
      <c r="C168" t="s">
        <v>26</v>
      </c>
      <c r="D168" t="s">
        <v>27</v>
      </c>
      <c r="E168" t="s">
        <v>22</v>
      </c>
      <c r="F168" t="s">
        <v>90</v>
      </c>
      <c r="G168">
        <v>15</v>
      </c>
      <c r="H168" t="s">
        <v>30</v>
      </c>
      <c r="I168">
        <v>18</v>
      </c>
      <c r="J168" t="s">
        <v>36</v>
      </c>
      <c r="K168" t="s">
        <v>37</v>
      </c>
      <c r="L168" s="7">
        <v>50.4</v>
      </c>
      <c r="M168">
        <f>_xlfn.AGGREGATE(2,5,tblSales[[#This Row],[Order ID]])</f>
        <v>0</v>
      </c>
    </row>
    <row r="169" spans="1:13" hidden="1" x14ac:dyDescent="0.3">
      <c r="A169">
        <v>19850</v>
      </c>
      <c r="B169" s="6">
        <v>43502</v>
      </c>
      <c r="C169" t="s">
        <v>26</v>
      </c>
      <c r="D169" t="s">
        <v>27</v>
      </c>
      <c r="E169" t="s">
        <v>22</v>
      </c>
      <c r="F169" t="s">
        <v>90</v>
      </c>
      <c r="G169">
        <v>15</v>
      </c>
      <c r="H169" t="s">
        <v>30</v>
      </c>
      <c r="I169">
        <v>15</v>
      </c>
      <c r="J169" t="s">
        <v>36</v>
      </c>
      <c r="K169" t="s">
        <v>37</v>
      </c>
      <c r="L169" s="7">
        <v>42</v>
      </c>
      <c r="M169">
        <f>_xlfn.AGGREGATE(2,5,tblSales[[#This Row],[Order ID]])</f>
        <v>0</v>
      </c>
    </row>
    <row r="170" spans="1:13" hidden="1" x14ac:dyDescent="0.3">
      <c r="A170">
        <v>19851</v>
      </c>
      <c r="B170" s="6">
        <v>43502</v>
      </c>
      <c r="C170" t="s">
        <v>26</v>
      </c>
      <c r="D170" t="s">
        <v>27</v>
      </c>
      <c r="E170" t="s">
        <v>22</v>
      </c>
      <c r="F170" t="s">
        <v>90</v>
      </c>
      <c r="G170">
        <v>14</v>
      </c>
      <c r="H170" t="s">
        <v>32</v>
      </c>
      <c r="I170">
        <v>15</v>
      </c>
      <c r="J170" t="s">
        <v>36</v>
      </c>
      <c r="K170" t="s">
        <v>37</v>
      </c>
      <c r="L170" s="7">
        <v>42</v>
      </c>
      <c r="M170">
        <f>_xlfn.AGGREGATE(2,5,tblSales[[#This Row],[Order ID]])</f>
        <v>0</v>
      </c>
    </row>
    <row r="171" spans="1:13" hidden="1" x14ac:dyDescent="0.3">
      <c r="A171">
        <v>20784</v>
      </c>
      <c r="B171" s="6">
        <v>43503</v>
      </c>
      <c r="C171" t="s">
        <v>38</v>
      </c>
      <c r="D171" t="s">
        <v>39</v>
      </c>
      <c r="E171" t="s">
        <v>22</v>
      </c>
      <c r="F171" t="s">
        <v>90</v>
      </c>
      <c r="G171">
        <v>14</v>
      </c>
      <c r="H171" t="s">
        <v>32</v>
      </c>
      <c r="I171">
        <v>12</v>
      </c>
      <c r="J171" t="s">
        <v>40</v>
      </c>
      <c r="K171" t="s">
        <v>41</v>
      </c>
      <c r="L171" s="7">
        <v>38.400000000000006</v>
      </c>
      <c r="M171">
        <f>_xlfn.AGGREGATE(2,5,tblSales[[#This Row],[Order ID]])</f>
        <v>0</v>
      </c>
    </row>
    <row r="172" spans="1:13" hidden="1" x14ac:dyDescent="0.3">
      <c r="A172">
        <v>20785</v>
      </c>
      <c r="B172" s="6">
        <v>43503</v>
      </c>
      <c r="C172" t="s">
        <v>38</v>
      </c>
      <c r="D172" t="s">
        <v>39</v>
      </c>
      <c r="E172" t="s">
        <v>22</v>
      </c>
      <c r="F172" t="s">
        <v>90</v>
      </c>
      <c r="G172">
        <v>17</v>
      </c>
      <c r="H172" t="s">
        <v>44</v>
      </c>
      <c r="I172">
        <v>20</v>
      </c>
      <c r="J172" t="s">
        <v>40</v>
      </c>
      <c r="K172" t="s">
        <v>41</v>
      </c>
      <c r="L172" s="7">
        <v>64</v>
      </c>
      <c r="M172">
        <f>_xlfn.AGGREGATE(2,5,tblSales[[#This Row],[Order ID]])</f>
        <v>0</v>
      </c>
    </row>
    <row r="173" spans="1:13" hidden="1" x14ac:dyDescent="0.3">
      <c r="A173">
        <v>20786</v>
      </c>
      <c r="B173" s="6">
        <v>43503</v>
      </c>
      <c r="C173" t="s">
        <v>55</v>
      </c>
      <c r="D173" t="s">
        <v>56</v>
      </c>
      <c r="E173" t="s">
        <v>35</v>
      </c>
      <c r="F173" t="s">
        <v>88</v>
      </c>
      <c r="G173">
        <v>17</v>
      </c>
      <c r="H173" t="s">
        <v>44</v>
      </c>
      <c r="I173">
        <v>20</v>
      </c>
      <c r="J173" t="s">
        <v>36</v>
      </c>
      <c r="K173" t="s">
        <v>37</v>
      </c>
      <c r="L173" s="7">
        <v>28</v>
      </c>
      <c r="M173">
        <f>_xlfn.AGGREGATE(2,5,tblSales[[#This Row],[Order ID]])</f>
        <v>0</v>
      </c>
    </row>
    <row r="174" spans="1:13" hidden="1" x14ac:dyDescent="0.3">
      <c r="A174">
        <v>20787</v>
      </c>
      <c r="B174" s="6">
        <v>43503</v>
      </c>
      <c r="C174" t="s">
        <v>55</v>
      </c>
      <c r="D174" t="s">
        <v>56</v>
      </c>
      <c r="E174" t="s">
        <v>35</v>
      </c>
      <c r="F174" t="s">
        <v>88</v>
      </c>
      <c r="G174">
        <v>16</v>
      </c>
      <c r="H174" t="s">
        <v>31</v>
      </c>
      <c r="I174">
        <v>2</v>
      </c>
      <c r="J174" t="s">
        <v>36</v>
      </c>
      <c r="K174" t="s">
        <v>37</v>
      </c>
      <c r="L174" s="7">
        <v>2.8</v>
      </c>
      <c r="M174">
        <f>_xlfn.AGGREGATE(2,5,tblSales[[#This Row],[Order ID]])</f>
        <v>0</v>
      </c>
    </row>
    <row r="175" spans="1:13" hidden="1" x14ac:dyDescent="0.3">
      <c r="A175">
        <v>20788</v>
      </c>
      <c r="B175" s="6">
        <v>43504</v>
      </c>
      <c r="C175" t="s">
        <v>38</v>
      </c>
      <c r="D175" t="s">
        <v>39</v>
      </c>
      <c r="E175" t="s">
        <v>22</v>
      </c>
      <c r="F175" t="s">
        <v>90</v>
      </c>
      <c r="G175">
        <v>14</v>
      </c>
      <c r="H175" t="s">
        <v>32</v>
      </c>
      <c r="I175">
        <v>30</v>
      </c>
      <c r="J175" t="s">
        <v>28</v>
      </c>
      <c r="K175" t="s">
        <v>29</v>
      </c>
      <c r="L175" s="7">
        <v>96</v>
      </c>
      <c r="M175">
        <f>_xlfn.AGGREGATE(2,5,tblSales[[#This Row],[Order ID]])</f>
        <v>0</v>
      </c>
    </row>
    <row r="176" spans="1:13" hidden="1" x14ac:dyDescent="0.3">
      <c r="A176">
        <v>20789</v>
      </c>
      <c r="B176" s="6">
        <v>43504</v>
      </c>
      <c r="C176" t="s">
        <v>38</v>
      </c>
      <c r="D176" t="s">
        <v>39</v>
      </c>
      <c r="E176" t="s">
        <v>22</v>
      </c>
      <c r="F176" t="s">
        <v>90</v>
      </c>
      <c r="G176">
        <v>13</v>
      </c>
      <c r="H176" t="s">
        <v>23</v>
      </c>
      <c r="I176">
        <v>20</v>
      </c>
      <c r="J176" t="s">
        <v>28</v>
      </c>
      <c r="K176" t="s">
        <v>29</v>
      </c>
      <c r="L176" s="7">
        <v>64</v>
      </c>
      <c r="M176">
        <f>_xlfn.AGGREGATE(2,5,tblSales[[#This Row],[Order ID]])</f>
        <v>0</v>
      </c>
    </row>
    <row r="177" spans="1:13" x14ac:dyDescent="0.3">
      <c r="A177">
        <v>20790</v>
      </c>
      <c r="B177" s="6">
        <v>43504</v>
      </c>
      <c r="C177" t="s">
        <v>61</v>
      </c>
      <c r="D177" t="s">
        <v>62</v>
      </c>
      <c r="E177" t="s">
        <v>54</v>
      </c>
      <c r="F177" t="s">
        <v>89</v>
      </c>
      <c r="G177">
        <v>15</v>
      </c>
      <c r="H177" t="s">
        <v>30</v>
      </c>
      <c r="I177">
        <v>20</v>
      </c>
      <c r="J177" t="s">
        <v>45</v>
      </c>
      <c r="K177" t="s">
        <v>46</v>
      </c>
      <c r="L177" s="7">
        <v>132</v>
      </c>
      <c r="M177">
        <f>_xlfn.AGGREGATE(2,5,tblSales[[#This Row],[Order ID]])</f>
        <v>1</v>
      </c>
    </row>
    <row r="178" spans="1:13" x14ac:dyDescent="0.3">
      <c r="A178">
        <v>20791</v>
      </c>
      <c r="B178" s="6">
        <v>43504</v>
      </c>
      <c r="C178" t="s">
        <v>61</v>
      </c>
      <c r="D178" t="s">
        <v>62</v>
      </c>
      <c r="E178" t="s">
        <v>54</v>
      </c>
      <c r="F178" t="s">
        <v>89</v>
      </c>
      <c r="G178">
        <v>14</v>
      </c>
      <c r="H178" t="s">
        <v>32</v>
      </c>
      <c r="I178">
        <v>6</v>
      </c>
      <c r="J178" t="s">
        <v>45</v>
      </c>
      <c r="K178" t="s">
        <v>46</v>
      </c>
      <c r="L178" s="7">
        <v>39.599999999999994</v>
      </c>
      <c r="M178">
        <f>_xlfn.AGGREGATE(2,5,tblSales[[#This Row],[Order ID]])</f>
        <v>1</v>
      </c>
    </row>
    <row r="179" spans="1:13" x14ac:dyDescent="0.3">
      <c r="A179">
        <v>20792</v>
      </c>
      <c r="B179" s="6">
        <v>43504</v>
      </c>
      <c r="C179" t="s">
        <v>61</v>
      </c>
      <c r="D179" t="s">
        <v>62</v>
      </c>
      <c r="E179" t="s">
        <v>54</v>
      </c>
      <c r="F179" t="s">
        <v>89</v>
      </c>
      <c r="G179">
        <v>18</v>
      </c>
      <c r="H179" t="s">
        <v>49</v>
      </c>
      <c r="I179">
        <v>12</v>
      </c>
      <c r="J179" t="s">
        <v>45</v>
      </c>
      <c r="K179" t="s">
        <v>46</v>
      </c>
      <c r="L179" s="7">
        <v>79.199999999999989</v>
      </c>
      <c r="M179">
        <f>_xlfn.AGGREGATE(2,5,tblSales[[#This Row],[Order ID]])</f>
        <v>1</v>
      </c>
    </row>
    <row r="180" spans="1:13" hidden="1" x14ac:dyDescent="0.3">
      <c r="A180">
        <v>20793</v>
      </c>
      <c r="B180" s="6">
        <v>43505</v>
      </c>
      <c r="C180" t="s">
        <v>57</v>
      </c>
      <c r="D180" t="s">
        <v>58</v>
      </c>
      <c r="E180" t="s">
        <v>35</v>
      </c>
      <c r="F180" t="s">
        <v>88</v>
      </c>
      <c r="G180">
        <v>16</v>
      </c>
      <c r="H180" t="s">
        <v>31</v>
      </c>
      <c r="I180">
        <v>20</v>
      </c>
      <c r="J180" t="s">
        <v>28</v>
      </c>
      <c r="K180" t="s">
        <v>29</v>
      </c>
      <c r="L180" s="7">
        <v>18</v>
      </c>
      <c r="M180">
        <f>_xlfn.AGGREGATE(2,5,tblSales[[#This Row],[Order ID]])</f>
        <v>0</v>
      </c>
    </row>
    <row r="181" spans="1:13" hidden="1" x14ac:dyDescent="0.3">
      <c r="A181">
        <v>19853</v>
      </c>
      <c r="B181" s="6">
        <v>43506</v>
      </c>
      <c r="C181" t="s">
        <v>33</v>
      </c>
      <c r="D181" t="s">
        <v>34</v>
      </c>
      <c r="E181" t="s">
        <v>35</v>
      </c>
      <c r="F181" t="s">
        <v>88</v>
      </c>
      <c r="G181">
        <v>13</v>
      </c>
      <c r="H181" t="s">
        <v>23</v>
      </c>
      <c r="I181">
        <v>15</v>
      </c>
      <c r="J181" t="s">
        <v>50</v>
      </c>
      <c r="K181" t="s">
        <v>51</v>
      </c>
      <c r="L181" s="7">
        <v>21</v>
      </c>
      <c r="M181">
        <f>_xlfn.AGGREGATE(2,5,tblSales[[#This Row],[Order ID]])</f>
        <v>0</v>
      </c>
    </row>
    <row r="182" spans="1:13" hidden="1" x14ac:dyDescent="0.3">
      <c r="A182">
        <v>19854</v>
      </c>
      <c r="B182" s="6">
        <v>43506</v>
      </c>
      <c r="C182" t="s">
        <v>33</v>
      </c>
      <c r="D182" t="s">
        <v>34</v>
      </c>
      <c r="E182" t="s">
        <v>35</v>
      </c>
      <c r="F182" t="s">
        <v>88</v>
      </c>
      <c r="G182">
        <v>13</v>
      </c>
      <c r="H182" t="s">
        <v>23</v>
      </c>
      <c r="I182">
        <v>12</v>
      </c>
      <c r="J182" t="s">
        <v>50</v>
      </c>
      <c r="K182" t="s">
        <v>51</v>
      </c>
      <c r="L182" s="7">
        <v>16.799999999999997</v>
      </c>
      <c r="M182">
        <f>_xlfn.AGGREGATE(2,5,tblSales[[#This Row],[Order ID]])</f>
        <v>0</v>
      </c>
    </row>
    <row r="183" spans="1:13" hidden="1" x14ac:dyDescent="0.3">
      <c r="A183">
        <v>19855</v>
      </c>
      <c r="B183" s="6">
        <v>43506</v>
      </c>
      <c r="C183" t="s">
        <v>33</v>
      </c>
      <c r="D183" t="s">
        <v>34</v>
      </c>
      <c r="E183" t="s">
        <v>35</v>
      </c>
      <c r="F183" t="s">
        <v>88</v>
      </c>
      <c r="G183">
        <v>14</v>
      </c>
      <c r="H183" t="s">
        <v>32</v>
      </c>
      <c r="I183">
        <v>30</v>
      </c>
      <c r="J183" t="s">
        <v>50</v>
      </c>
      <c r="K183" t="s">
        <v>51</v>
      </c>
      <c r="L183" s="7">
        <v>42</v>
      </c>
      <c r="M183">
        <f>_xlfn.AGGREGATE(2,5,tblSales[[#This Row],[Order ID]])</f>
        <v>0</v>
      </c>
    </row>
    <row r="184" spans="1:13" hidden="1" x14ac:dyDescent="0.3">
      <c r="A184">
        <v>20794</v>
      </c>
      <c r="B184" s="6">
        <v>43506</v>
      </c>
      <c r="C184" t="s">
        <v>26</v>
      </c>
      <c r="D184" t="s">
        <v>27</v>
      </c>
      <c r="E184" t="s">
        <v>22</v>
      </c>
      <c r="F184" t="s">
        <v>90</v>
      </c>
      <c r="G184">
        <v>17</v>
      </c>
      <c r="H184" t="s">
        <v>44</v>
      </c>
      <c r="I184">
        <v>3</v>
      </c>
      <c r="J184" t="s">
        <v>50</v>
      </c>
      <c r="K184" t="s">
        <v>51</v>
      </c>
      <c r="L184" s="7">
        <v>8.3999999999999986</v>
      </c>
      <c r="M184">
        <f>_xlfn.AGGREGATE(2,5,tblSales[[#This Row],[Order ID]])</f>
        <v>0</v>
      </c>
    </row>
    <row r="185" spans="1:13" hidden="1" x14ac:dyDescent="0.3">
      <c r="A185">
        <v>20795</v>
      </c>
      <c r="B185" s="6">
        <v>43506</v>
      </c>
      <c r="C185" t="s">
        <v>26</v>
      </c>
      <c r="D185" t="s">
        <v>27</v>
      </c>
      <c r="E185" t="s">
        <v>22</v>
      </c>
      <c r="F185" t="s">
        <v>90</v>
      </c>
      <c r="G185">
        <v>18</v>
      </c>
      <c r="H185" t="s">
        <v>49</v>
      </c>
      <c r="I185">
        <v>28</v>
      </c>
      <c r="J185" t="s">
        <v>50</v>
      </c>
      <c r="K185" t="s">
        <v>51</v>
      </c>
      <c r="L185" s="7">
        <v>78.399999999999991</v>
      </c>
      <c r="M185">
        <f>_xlfn.AGGREGATE(2,5,tblSales[[#This Row],[Order ID]])</f>
        <v>0</v>
      </c>
    </row>
    <row r="186" spans="1:13" hidden="1" x14ac:dyDescent="0.3">
      <c r="A186">
        <v>20796</v>
      </c>
      <c r="B186" s="6">
        <v>43506</v>
      </c>
      <c r="C186" t="s">
        <v>26</v>
      </c>
      <c r="D186" t="s">
        <v>27</v>
      </c>
      <c r="E186" t="s">
        <v>22</v>
      </c>
      <c r="F186" t="s">
        <v>90</v>
      </c>
      <c r="G186">
        <v>14</v>
      </c>
      <c r="H186" t="s">
        <v>32</v>
      </c>
      <c r="I186">
        <v>6</v>
      </c>
      <c r="J186" t="s">
        <v>50</v>
      </c>
      <c r="K186" t="s">
        <v>51</v>
      </c>
      <c r="L186" s="7">
        <v>16.799999999999997</v>
      </c>
      <c r="M186">
        <f>_xlfn.AGGREGATE(2,5,tblSales[[#This Row],[Order ID]])</f>
        <v>0</v>
      </c>
    </row>
    <row r="187" spans="1:13" hidden="1" x14ac:dyDescent="0.3">
      <c r="A187">
        <v>20797</v>
      </c>
      <c r="B187" s="6">
        <v>43506</v>
      </c>
      <c r="C187" t="s">
        <v>26</v>
      </c>
      <c r="D187" t="s">
        <v>27</v>
      </c>
      <c r="E187" t="s">
        <v>22</v>
      </c>
      <c r="F187" t="s">
        <v>90</v>
      </c>
      <c r="G187">
        <v>16</v>
      </c>
      <c r="H187" t="s">
        <v>31</v>
      </c>
      <c r="I187">
        <v>45</v>
      </c>
      <c r="J187" t="s">
        <v>42</v>
      </c>
      <c r="K187" t="s">
        <v>43</v>
      </c>
      <c r="L187" s="7">
        <v>125.99999999999999</v>
      </c>
      <c r="M187">
        <f>_xlfn.AGGREGATE(2,5,tblSales[[#This Row],[Order ID]])</f>
        <v>0</v>
      </c>
    </row>
    <row r="188" spans="1:13" hidden="1" x14ac:dyDescent="0.3">
      <c r="A188">
        <v>20798</v>
      </c>
      <c r="B188" s="6">
        <v>43506</v>
      </c>
      <c r="C188" t="s">
        <v>26</v>
      </c>
      <c r="D188" t="s">
        <v>27</v>
      </c>
      <c r="E188" t="s">
        <v>22</v>
      </c>
      <c r="F188" t="s">
        <v>90</v>
      </c>
      <c r="G188">
        <v>13</v>
      </c>
      <c r="H188" t="s">
        <v>23</v>
      </c>
      <c r="I188">
        <v>30</v>
      </c>
      <c r="J188" t="s">
        <v>42</v>
      </c>
      <c r="K188" t="s">
        <v>43</v>
      </c>
      <c r="L188" s="7">
        <v>84</v>
      </c>
      <c r="M188">
        <f>_xlfn.AGGREGATE(2,5,tblSales[[#This Row],[Order ID]])</f>
        <v>0</v>
      </c>
    </row>
    <row r="189" spans="1:13" hidden="1" x14ac:dyDescent="0.3">
      <c r="A189">
        <v>20799</v>
      </c>
      <c r="B189" s="6">
        <v>43506</v>
      </c>
      <c r="C189" t="s">
        <v>26</v>
      </c>
      <c r="D189" t="s">
        <v>27</v>
      </c>
      <c r="E189" t="s">
        <v>22</v>
      </c>
      <c r="F189" t="s">
        <v>90</v>
      </c>
      <c r="G189">
        <v>16</v>
      </c>
      <c r="H189" t="s">
        <v>31</v>
      </c>
      <c r="I189">
        <v>24</v>
      </c>
      <c r="J189" t="s">
        <v>42</v>
      </c>
      <c r="K189" t="s">
        <v>43</v>
      </c>
      <c r="L189" s="7">
        <v>67.199999999999989</v>
      </c>
      <c r="M189">
        <f>_xlfn.AGGREGATE(2,5,tblSales[[#This Row],[Order ID]])</f>
        <v>0</v>
      </c>
    </row>
    <row r="190" spans="1:13" hidden="1" x14ac:dyDescent="0.3">
      <c r="A190">
        <v>20800</v>
      </c>
      <c r="B190" s="6">
        <v>43506</v>
      </c>
      <c r="C190" t="s">
        <v>26</v>
      </c>
      <c r="D190" t="s">
        <v>27</v>
      </c>
      <c r="E190" t="s">
        <v>22</v>
      </c>
      <c r="F190" t="s">
        <v>90</v>
      </c>
      <c r="G190">
        <v>18</v>
      </c>
      <c r="H190" t="s">
        <v>49</v>
      </c>
      <c r="I190">
        <v>50</v>
      </c>
      <c r="J190" t="s">
        <v>42</v>
      </c>
      <c r="K190" t="s">
        <v>43</v>
      </c>
      <c r="L190" s="7">
        <v>140</v>
      </c>
      <c r="M190">
        <f>_xlfn.AGGREGATE(2,5,tblSales[[#This Row],[Order ID]])</f>
        <v>0</v>
      </c>
    </row>
    <row r="191" spans="1:13" hidden="1" x14ac:dyDescent="0.3">
      <c r="A191">
        <v>20801</v>
      </c>
      <c r="B191" s="6">
        <v>43506</v>
      </c>
      <c r="C191" t="s">
        <v>26</v>
      </c>
      <c r="D191" t="s">
        <v>27</v>
      </c>
      <c r="E191" t="s">
        <v>22</v>
      </c>
      <c r="F191" t="s">
        <v>90</v>
      </c>
      <c r="G191">
        <v>14</v>
      </c>
      <c r="H191" t="s">
        <v>32</v>
      </c>
      <c r="I191">
        <v>10</v>
      </c>
      <c r="J191" t="s">
        <v>42</v>
      </c>
      <c r="K191" t="s">
        <v>43</v>
      </c>
      <c r="L191" s="7">
        <v>28</v>
      </c>
      <c r="M191">
        <f>_xlfn.AGGREGATE(2,5,tblSales[[#This Row],[Order ID]])</f>
        <v>0</v>
      </c>
    </row>
    <row r="192" spans="1:13" hidden="1" x14ac:dyDescent="0.3">
      <c r="A192">
        <v>20802</v>
      </c>
      <c r="B192" s="6">
        <v>43506</v>
      </c>
      <c r="C192" t="s">
        <v>26</v>
      </c>
      <c r="D192" t="s">
        <v>27</v>
      </c>
      <c r="E192" t="s">
        <v>22</v>
      </c>
      <c r="F192" t="s">
        <v>90</v>
      </c>
      <c r="G192">
        <v>17</v>
      </c>
      <c r="H192" t="s">
        <v>44</v>
      </c>
      <c r="I192">
        <v>45</v>
      </c>
      <c r="J192" t="s">
        <v>42</v>
      </c>
      <c r="K192" t="s">
        <v>43</v>
      </c>
      <c r="L192" s="7">
        <v>125.99999999999999</v>
      </c>
      <c r="M192">
        <f>_xlfn.AGGREGATE(2,5,tblSales[[#This Row],[Order ID]])</f>
        <v>0</v>
      </c>
    </row>
    <row r="193" spans="1:13" hidden="1" x14ac:dyDescent="0.3">
      <c r="A193">
        <v>20803</v>
      </c>
      <c r="B193" s="6">
        <v>43507</v>
      </c>
      <c r="C193" t="s">
        <v>38</v>
      </c>
      <c r="D193" t="s">
        <v>39</v>
      </c>
      <c r="E193" t="s">
        <v>22</v>
      </c>
      <c r="F193" t="s">
        <v>90</v>
      </c>
      <c r="G193">
        <v>18</v>
      </c>
      <c r="H193" t="s">
        <v>49</v>
      </c>
      <c r="I193">
        <v>70</v>
      </c>
      <c r="J193" t="s">
        <v>36</v>
      </c>
      <c r="K193" t="s">
        <v>37</v>
      </c>
      <c r="L193" s="7">
        <v>224</v>
      </c>
      <c r="M193">
        <f>_xlfn.AGGREGATE(2,5,tblSales[[#This Row],[Order ID]])</f>
        <v>0</v>
      </c>
    </row>
    <row r="194" spans="1:13" hidden="1" x14ac:dyDescent="0.3">
      <c r="A194">
        <v>20804</v>
      </c>
      <c r="B194" s="6">
        <v>43507</v>
      </c>
      <c r="C194" t="s">
        <v>38</v>
      </c>
      <c r="D194" t="s">
        <v>39</v>
      </c>
      <c r="E194" t="s">
        <v>22</v>
      </c>
      <c r="F194" t="s">
        <v>90</v>
      </c>
      <c r="G194">
        <v>14</v>
      </c>
      <c r="H194" t="s">
        <v>32</v>
      </c>
      <c r="I194">
        <v>60</v>
      </c>
      <c r="J194" t="s">
        <v>36</v>
      </c>
      <c r="K194" t="s">
        <v>37</v>
      </c>
      <c r="L194" s="7">
        <v>192</v>
      </c>
      <c r="M194">
        <f>_xlfn.AGGREGATE(2,5,tblSales[[#This Row],[Order ID]])</f>
        <v>0</v>
      </c>
    </row>
    <row r="195" spans="1:13" hidden="1" x14ac:dyDescent="0.3">
      <c r="A195">
        <v>20805</v>
      </c>
      <c r="B195" s="6">
        <v>43507</v>
      </c>
      <c r="C195" t="s">
        <v>38</v>
      </c>
      <c r="D195" t="s">
        <v>39</v>
      </c>
      <c r="E195" t="s">
        <v>22</v>
      </c>
      <c r="F195" t="s">
        <v>90</v>
      </c>
      <c r="G195">
        <v>16</v>
      </c>
      <c r="H195" t="s">
        <v>31</v>
      </c>
      <c r="I195">
        <v>70</v>
      </c>
      <c r="J195" t="s">
        <v>36</v>
      </c>
      <c r="K195" t="s">
        <v>37</v>
      </c>
      <c r="L195" s="7">
        <v>224</v>
      </c>
      <c r="M195">
        <f>_xlfn.AGGREGATE(2,5,tblSales[[#This Row],[Order ID]])</f>
        <v>0</v>
      </c>
    </row>
    <row r="196" spans="1:13" hidden="1" x14ac:dyDescent="0.3">
      <c r="A196">
        <v>20806</v>
      </c>
      <c r="B196" s="6">
        <v>43507</v>
      </c>
      <c r="C196" t="s">
        <v>38</v>
      </c>
      <c r="D196" t="s">
        <v>39</v>
      </c>
      <c r="E196" t="s">
        <v>22</v>
      </c>
      <c r="F196" t="s">
        <v>90</v>
      </c>
      <c r="G196">
        <v>13</v>
      </c>
      <c r="H196" t="s">
        <v>23</v>
      </c>
      <c r="I196">
        <v>55</v>
      </c>
      <c r="J196" t="s">
        <v>36</v>
      </c>
      <c r="K196" t="s">
        <v>37</v>
      </c>
      <c r="L196" s="7">
        <v>176</v>
      </c>
      <c r="M196">
        <f>_xlfn.AGGREGATE(2,5,tblSales[[#This Row],[Order ID]])</f>
        <v>0</v>
      </c>
    </row>
    <row r="197" spans="1:13" hidden="1" x14ac:dyDescent="0.3">
      <c r="A197">
        <v>20807</v>
      </c>
      <c r="B197" s="6">
        <v>43507</v>
      </c>
      <c r="C197" t="s">
        <v>55</v>
      </c>
      <c r="D197" t="s">
        <v>56</v>
      </c>
      <c r="E197" t="s">
        <v>35</v>
      </c>
      <c r="F197" t="s">
        <v>88</v>
      </c>
      <c r="G197">
        <v>13</v>
      </c>
      <c r="H197" t="s">
        <v>23</v>
      </c>
      <c r="I197">
        <v>20</v>
      </c>
      <c r="J197" t="s">
        <v>67</v>
      </c>
      <c r="K197" t="s">
        <v>68</v>
      </c>
      <c r="L197" s="7">
        <v>28</v>
      </c>
      <c r="M197">
        <f>_xlfn.AGGREGATE(2,5,tblSales[[#This Row],[Order ID]])</f>
        <v>0</v>
      </c>
    </row>
    <row r="198" spans="1:13" hidden="1" x14ac:dyDescent="0.3">
      <c r="A198">
        <v>20808</v>
      </c>
      <c r="B198" s="6">
        <v>43507</v>
      </c>
      <c r="C198" t="s">
        <v>55</v>
      </c>
      <c r="D198" t="s">
        <v>56</v>
      </c>
      <c r="E198" t="s">
        <v>35</v>
      </c>
      <c r="F198" t="s">
        <v>88</v>
      </c>
      <c r="G198">
        <v>16</v>
      </c>
      <c r="H198" t="s">
        <v>31</v>
      </c>
      <c r="I198">
        <v>24</v>
      </c>
      <c r="J198" t="s">
        <v>67</v>
      </c>
      <c r="K198" t="s">
        <v>68</v>
      </c>
      <c r="L198" s="7">
        <v>33.599999999999994</v>
      </c>
      <c r="M198">
        <f>_xlfn.AGGREGATE(2,5,tblSales[[#This Row],[Order ID]])</f>
        <v>0</v>
      </c>
    </row>
    <row r="199" spans="1:13" hidden="1" x14ac:dyDescent="0.3">
      <c r="A199">
        <v>20809</v>
      </c>
      <c r="B199" s="6">
        <v>43507</v>
      </c>
      <c r="C199" t="s">
        <v>55</v>
      </c>
      <c r="D199" t="s">
        <v>56</v>
      </c>
      <c r="E199" t="s">
        <v>35</v>
      </c>
      <c r="F199" t="s">
        <v>88</v>
      </c>
      <c r="G199">
        <v>15</v>
      </c>
      <c r="H199" t="s">
        <v>30</v>
      </c>
      <c r="I199">
        <v>40</v>
      </c>
      <c r="J199" t="s">
        <v>67</v>
      </c>
      <c r="K199" t="s">
        <v>68</v>
      </c>
      <c r="L199" s="7">
        <v>56</v>
      </c>
      <c r="M199">
        <f>_xlfn.AGGREGATE(2,5,tblSales[[#This Row],[Order ID]])</f>
        <v>0</v>
      </c>
    </row>
    <row r="200" spans="1:13" hidden="1" x14ac:dyDescent="0.3">
      <c r="A200">
        <v>19858</v>
      </c>
      <c r="B200" s="6">
        <v>43508</v>
      </c>
      <c r="C200" t="s">
        <v>73</v>
      </c>
      <c r="D200" t="s">
        <v>74</v>
      </c>
      <c r="E200" t="s">
        <v>22</v>
      </c>
      <c r="F200" t="s">
        <v>90</v>
      </c>
      <c r="G200">
        <v>15</v>
      </c>
      <c r="H200" t="s">
        <v>30</v>
      </c>
      <c r="I200">
        <v>40</v>
      </c>
      <c r="J200" t="s">
        <v>50</v>
      </c>
      <c r="K200" t="s">
        <v>51</v>
      </c>
      <c r="L200" s="7">
        <v>100</v>
      </c>
      <c r="M200">
        <f>_xlfn.AGGREGATE(2,5,tblSales[[#This Row],[Order ID]])</f>
        <v>0</v>
      </c>
    </row>
    <row r="201" spans="1:13" hidden="1" x14ac:dyDescent="0.3">
      <c r="A201">
        <v>19859</v>
      </c>
      <c r="B201" s="6">
        <v>43508</v>
      </c>
      <c r="C201" t="s">
        <v>73</v>
      </c>
      <c r="D201" t="s">
        <v>74</v>
      </c>
      <c r="E201" t="s">
        <v>22</v>
      </c>
      <c r="F201" t="s">
        <v>90</v>
      </c>
      <c r="G201">
        <v>16</v>
      </c>
      <c r="H201" t="s">
        <v>31</v>
      </c>
      <c r="I201">
        <v>40</v>
      </c>
      <c r="J201" t="s">
        <v>50</v>
      </c>
      <c r="K201" t="s">
        <v>51</v>
      </c>
      <c r="L201" s="7">
        <v>100</v>
      </c>
      <c r="M201">
        <f>_xlfn.AGGREGATE(2,5,tblSales[[#This Row],[Order ID]])</f>
        <v>0</v>
      </c>
    </row>
    <row r="202" spans="1:13" hidden="1" x14ac:dyDescent="0.3">
      <c r="A202">
        <v>19860</v>
      </c>
      <c r="B202" s="6">
        <v>43508</v>
      </c>
      <c r="C202" t="s">
        <v>73</v>
      </c>
      <c r="D202" t="s">
        <v>74</v>
      </c>
      <c r="E202" t="s">
        <v>22</v>
      </c>
      <c r="F202" t="s">
        <v>90</v>
      </c>
      <c r="G202">
        <v>14</v>
      </c>
      <c r="H202" t="s">
        <v>32</v>
      </c>
      <c r="I202">
        <v>15</v>
      </c>
      <c r="J202" t="s">
        <v>50</v>
      </c>
      <c r="K202" t="s">
        <v>51</v>
      </c>
      <c r="L202" s="7">
        <v>37.5</v>
      </c>
      <c r="M202">
        <f>_xlfn.AGGREGATE(2,5,tblSales[[#This Row],[Order ID]])</f>
        <v>0</v>
      </c>
    </row>
    <row r="203" spans="1:13" hidden="1" x14ac:dyDescent="0.3">
      <c r="A203">
        <v>19861</v>
      </c>
      <c r="B203" s="6">
        <v>43508</v>
      </c>
      <c r="C203" t="s">
        <v>73</v>
      </c>
      <c r="D203" t="s">
        <v>74</v>
      </c>
      <c r="E203" t="s">
        <v>22</v>
      </c>
      <c r="F203" t="s">
        <v>90</v>
      </c>
      <c r="G203">
        <v>13</v>
      </c>
      <c r="H203" t="s">
        <v>23</v>
      </c>
      <c r="I203">
        <v>30</v>
      </c>
      <c r="J203" t="s">
        <v>50</v>
      </c>
      <c r="K203" t="s">
        <v>51</v>
      </c>
      <c r="L203" s="7">
        <v>75</v>
      </c>
      <c r="M203">
        <f>_xlfn.AGGREGATE(2,5,tblSales[[#This Row],[Order ID]])</f>
        <v>0</v>
      </c>
    </row>
    <row r="204" spans="1:13" hidden="1" x14ac:dyDescent="0.3">
      <c r="A204">
        <v>19862</v>
      </c>
      <c r="B204" s="6">
        <v>43509</v>
      </c>
      <c r="C204" t="s">
        <v>55</v>
      </c>
      <c r="D204" t="s">
        <v>56</v>
      </c>
      <c r="E204" t="s">
        <v>35</v>
      </c>
      <c r="F204" t="s">
        <v>88</v>
      </c>
      <c r="G204">
        <v>15</v>
      </c>
      <c r="H204" t="s">
        <v>30</v>
      </c>
      <c r="I204">
        <v>20</v>
      </c>
      <c r="J204" t="s">
        <v>36</v>
      </c>
      <c r="K204" t="s">
        <v>37</v>
      </c>
      <c r="L204" s="7">
        <v>28</v>
      </c>
      <c r="M204">
        <f>_xlfn.AGGREGATE(2,5,tblSales[[#This Row],[Order ID]])</f>
        <v>0</v>
      </c>
    </row>
    <row r="205" spans="1:13" hidden="1" x14ac:dyDescent="0.3">
      <c r="A205">
        <v>19863</v>
      </c>
      <c r="B205" s="6">
        <v>43509</v>
      </c>
      <c r="C205" t="s">
        <v>55</v>
      </c>
      <c r="D205" t="s">
        <v>56</v>
      </c>
      <c r="E205" t="s">
        <v>35</v>
      </c>
      <c r="F205" t="s">
        <v>88</v>
      </c>
      <c r="G205">
        <v>14</v>
      </c>
      <c r="H205" t="s">
        <v>32</v>
      </c>
      <c r="I205">
        <v>15</v>
      </c>
      <c r="J205" t="s">
        <v>36</v>
      </c>
      <c r="K205" t="s">
        <v>37</v>
      </c>
      <c r="L205" s="7">
        <v>21</v>
      </c>
      <c r="M205">
        <f>_xlfn.AGGREGATE(2,5,tblSales[[#This Row],[Order ID]])</f>
        <v>0</v>
      </c>
    </row>
    <row r="206" spans="1:13" hidden="1" x14ac:dyDescent="0.3">
      <c r="A206">
        <v>20810</v>
      </c>
      <c r="B206" s="6">
        <v>43510</v>
      </c>
      <c r="C206" t="s">
        <v>26</v>
      </c>
      <c r="D206" t="s">
        <v>27</v>
      </c>
      <c r="E206" t="s">
        <v>22</v>
      </c>
      <c r="F206" t="s">
        <v>90</v>
      </c>
      <c r="G206">
        <v>14</v>
      </c>
      <c r="H206" t="s">
        <v>32</v>
      </c>
      <c r="I206">
        <v>21</v>
      </c>
      <c r="J206" t="s">
        <v>40</v>
      </c>
      <c r="K206" t="s">
        <v>41</v>
      </c>
      <c r="L206" s="7">
        <v>58.8</v>
      </c>
      <c r="M206">
        <f>_xlfn.AGGREGATE(2,5,tblSales[[#This Row],[Order ID]])</f>
        <v>0</v>
      </c>
    </row>
    <row r="207" spans="1:13" hidden="1" x14ac:dyDescent="0.3">
      <c r="A207">
        <v>20811</v>
      </c>
      <c r="B207" s="6">
        <v>43511</v>
      </c>
      <c r="C207" t="s">
        <v>73</v>
      </c>
      <c r="D207" t="s">
        <v>74</v>
      </c>
      <c r="E207" t="s">
        <v>22</v>
      </c>
      <c r="F207" t="s">
        <v>90</v>
      </c>
      <c r="G207">
        <v>16</v>
      </c>
      <c r="H207" t="s">
        <v>31</v>
      </c>
      <c r="I207">
        <v>49</v>
      </c>
      <c r="J207" t="s">
        <v>67</v>
      </c>
      <c r="K207" t="s">
        <v>68</v>
      </c>
      <c r="L207" s="7">
        <v>122.5</v>
      </c>
      <c r="M207">
        <f>_xlfn.AGGREGATE(2,5,tblSales[[#This Row],[Order ID]])</f>
        <v>0</v>
      </c>
    </row>
    <row r="208" spans="1:13" hidden="1" x14ac:dyDescent="0.3">
      <c r="A208">
        <v>20812</v>
      </c>
      <c r="B208" s="6">
        <v>43511</v>
      </c>
      <c r="C208" t="s">
        <v>73</v>
      </c>
      <c r="D208" t="s">
        <v>74</v>
      </c>
      <c r="E208" t="s">
        <v>22</v>
      </c>
      <c r="F208" t="s">
        <v>90</v>
      </c>
      <c r="G208">
        <v>15</v>
      </c>
      <c r="H208" t="s">
        <v>30</v>
      </c>
      <c r="I208">
        <v>3</v>
      </c>
      <c r="J208" t="s">
        <v>67</v>
      </c>
      <c r="K208" t="s">
        <v>68</v>
      </c>
      <c r="L208" s="7">
        <v>7.5</v>
      </c>
      <c r="M208">
        <f>_xlfn.AGGREGATE(2,5,tblSales[[#This Row],[Order ID]])</f>
        <v>0</v>
      </c>
    </row>
    <row r="209" spans="1:13" hidden="1" x14ac:dyDescent="0.3">
      <c r="A209">
        <v>20813</v>
      </c>
      <c r="B209" s="6">
        <v>43511</v>
      </c>
      <c r="C209" t="s">
        <v>26</v>
      </c>
      <c r="D209" t="s">
        <v>27</v>
      </c>
      <c r="E209" t="s">
        <v>22</v>
      </c>
      <c r="F209" t="s">
        <v>90</v>
      </c>
      <c r="G209">
        <v>14</v>
      </c>
      <c r="H209" t="s">
        <v>32</v>
      </c>
      <c r="I209">
        <v>10</v>
      </c>
      <c r="J209" t="s">
        <v>24</v>
      </c>
      <c r="K209" t="s">
        <v>25</v>
      </c>
      <c r="L209" s="7">
        <v>28</v>
      </c>
      <c r="M209">
        <f>_xlfn.AGGREGATE(2,5,tblSales[[#This Row],[Order ID]])</f>
        <v>0</v>
      </c>
    </row>
    <row r="210" spans="1:13" hidden="1" x14ac:dyDescent="0.3">
      <c r="A210">
        <v>19864</v>
      </c>
      <c r="B210" s="6">
        <v>43512</v>
      </c>
      <c r="C210" t="s">
        <v>57</v>
      </c>
      <c r="D210" t="s">
        <v>58</v>
      </c>
      <c r="E210" t="s">
        <v>35</v>
      </c>
      <c r="F210" t="s">
        <v>88</v>
      </c>
      <c r="G210">
        <v>14</v>
      </c>
      <c r="H210" t="s">
        <v>32</v>
      </c>
      <c r="I210">
        <v>20</v>
      </c>
      <c r="J210" t="s">
        <v>42</v>
      </c>
      <c r="K210" t="s">
        <v>43</v>
      </c>
      <c r="L210" s="7">
        <v>18</v>
      </c>
      <c r="M210">
        <f>_xlfn.AGGREGATE(2,5,tblSales[[#This Row],[Order ID]])</f>
        <v>0</v>
      </c>
    </row>
    <row r="211" spans="1:13" hidden="1" x14ac:dyDescent="0.3">
      <c r="A211">
        <v>19865</v>
      </c>
      <c r="B211" s="6">
        <v>43512</v>
      </c>
      <c r="C211" t="s">
        <v>57</v>
      </c>
      <c r="D211" t="s">
        <v>58</v>
      </c>
      <c r="E211" t="s">
        <v>35</v>
      </c>
      <c r="F211" t="s">
        <v>88</v>
      </c>
      <c r="G211">
        <v>18</v>
      </c>
      <c r="H211" t="s">
        <v>49</v>
      </c>
      <c r="I211">
        <v>30</v>
      </c>
      <c r="J211" t="s">
        <v>42</v>
      </c>
      <c r="K211" t="s">
        <v>43</v>
      </c>
      <c r="L211" s="7">
        <v>27</v>
      </c>
      <c r="M211">
        <f>_xlfn.AGGREGATE(2,5,tblSales[[#This Row],[Order ID]])</f>
        <v>0</v>
      </c>
    </row>
    <row r="212" spans="1:13" hidden="1" x14ac:dyDescent="0.3">
      <c r="A212">
        <v>19866</v>
      </c>
      <c r="B212" s="6">
        <v>43512</v>
      </c>
      <c r="C212" t="s">
        <v>38</v>
      </c>
      <c r="D212" t="s">
        <v>39</v>
      </c>
      <c r="E212" t="s">
        <v>22</v>
      </c>
      <c r="F212" t="s">
        <v>90</v>
      </c>
      <c r="G212">
        <v>17</v>
      </c>
      <c r="H212" t="s">
        <v>44</v>
      </c>
      <c r="I212">
        <v>20</v>
      </c>
      <c r="J212" t="s">
        <v>40</v>
      </c>
      <c r="K212" t="s">
        <v>41</v>
      </c>
      <c r="L212" s="7">
        <v>64</v>
      </c>
      <c r="M212">
        <f>_xlfn.AGGREGATE(2,5,tblSales[[#This Row],[Order ID]])</f>
        <v>0</v>
      </c>
    </row>
    <row r="213" spans="1:13" hidden="1" x14ac:dyDescent="0.3">
      <c r="A213">
        <v>19867</v>
      </c>
      <c r="B213" s="6">
        <v>43512</v>
      </c>
      <c r="C213" t="s">
        <v>38</v>
      </c>
      <c r="D213" t="s">
        <v>39</v>
      </c>
      <c r="E213" t="s">
        <v>22</v>
      </c>
      <c r="F213" t="s">
        <v>90</v>
      </c>
      <c r="G213">
        <v>16</v>
      </c>
      <c r="H213" t="s">
        <v>31</v>
      </c>
      <c r="I213">
        <v>10</v>
      </c>
      <c r="J213" t="s">
        <v>40</v>
      </c>
      <c r="K213" t="s">
        <v>41</v>
      </c>
      <c r="L213" s="7">
        <v>32</v>
      </c>
      <c r="M213">
        <f>_xlfn.AGGREGATE(2,5,tblSales[[#This Row],[Order ID]])</f>
        <v>0</v>
      </c>
    </row>
    <row r="214" spans="1:13" hidden="1" x14ac:dyDescent="0.3">
      <c r="A214">
        <v>20817</v>
      </c>
      <c r="B214" s="6">
        <v>43512</v>
      </c>
      <c r="C214" t="s">
        <v>79</v>
      </c>
      <c r="D214" t="s">
        <v>80</v>
      </c>
      <c r="E214" t="s">
        <v>35</v>
      </c>
      <c r="F214" t="s">
        <v>88</v>
      </c>
      <c r="G214">
        <v>16</v>
      </c>
      <c r="H214" t="s">
        <v>31</v>
      </c>
      <c r="I214">
        <v>24</v>
      </c>
      <c r="J214" t="s">
        <v>28</v>
      </c>
      <c r="K214" t="s">
        <v>29</v>
      </c>
      <c r="L214" s="7">
        <v>52.800000000000004</v>
      </c>
      <c r="M214">
        <f>_xlfn.AGGREGATE(2,5,tblSales[[#This Row],[Order ID]])</f>
        <v>0</v>
      </c>
    </row>
    <row r="215" spans="1:13" hidden="1" x14ac:dyDescent="0.3">
      <c r="A215">
        <v>20818</v>
      </c>
      <c r="B215" s="6">
        <v>43512</v>
      </c>
      <c r="C215" t="s">
        <v>79</v>
      </c>
      <c r="D215" t="s">
        <v>80</v>
      </c>
      <c r="E215" t="s">
        <v>35</v>
      </c>
      <c r="F215" t="s">
        <v>88</v>
      </c>
      <c r="G215">
        <v>17</v>
      </c>
      <c r="H215" t="s">
        <v>44</v>
      </c>
      <c r="I215">
        <v>12</v>
      </c>
      <c r="J215" t="s">
        <v>28</v>
      </c>
      <c r="K215" t="s">
        <v>29</v>
      </c>
      <c r="L215" s="7">
        <v>26.400000000000002</v>
      </c>
      <c r="M215">
        <f>_xlfn.AGGREGATE(2,5,tblSales[[#This Row],[Order ID]])</f>
        <v>0</v>
      </c>
    </row>
    <row r="216" spans="1:13" hidden="1" x14ac:dyDescent="0.3">
      <c r="A216">
        <v>20819</v>
      </c>
      <c r="B216" s="6">
        <v>43512</v>
      </c>
      <c r="C216" t="s">
        <v>79</v>
      </c>
      <c r="D216" t="s">
        <v>80</v>
      </c>
      <c r="E216" t="s">
        <v>35</v>
      </c>
      <c r="F216" t="s">
        <v>88</v>
      </c>
      <c r="G216">
        <v>18</v>
      </c>
      <c r="H216" t="s">
        <v>49</v>
      </c>
      <c r="I216">
        <v>15</v>
      </c>
      <c r="J216" t="s">
        <v>28</v>
      </c>
      <c r="K216" t="s">
        <v>29</v>
      </c>
      <c r="L216" s="7">
        <v>33</v>
      </c>
      <c r="M216">
        <f>_xlfn.AGGREGATE(2,5,tblSales[[#This Row],[Order ID]])</f>
        <v>0</v>
      </c>
    </row>
    <row r="217" spans="1:13" hidden="1" x14ac:dyDescent="0.3">
      <c r="A217">
        <v>19868</v>
      </c>
      <c r="B217" s="6">
        <v>43513</v>
      </c>
      <c r="C217" t="s">
        <v>77</v>
      </c>
      <c r="D217" t="s">
        <v>78</v>
      </c>
      <c r="E217" t="s">
        <v>22</v>
      </c>
      <c r="F217" t="s">
        <v>90</v>
      </c>
      <c r="G217">
        <v>15</v>
      </c>
      <c r="H217" t="s">
        <v>30</v>
      </c>
      <c r="I217">
        <v>12</v>
      </c>
      <c r="J217" t="s">
        <v>36</v>
      </c>
      <c r="K217" t="s">
        <v>37</v>
      </c>
      <c r="L217" s="7">
        <v>39.599999999999994</v>
      </c>
      <c r="M217">
        <f>_xlfn.AGGREGATE(2,5,tblSales[[#This Row],[Order ID]])</f>
        <v>0</v>
      </c>
    </row>
    <row r="218" spans="1:13" hidden="1" x14ac:dyDescent="0.3">
      <c r="A218">
        <v>19869</v>
      </c>
      <c r="B218" s="6">
        <v>43513</v>
      </c>
      <c r="C218" t="s">
        <v>77</v>
      </c>
      <c r="D218" t="s">
        <v>78</v>
      </c>
      <c r="E218" t="s">
        <v>22</v>
      </c>
      <c r="F218" t="s">
        <v>90</v>
      </c>
      <c r="G218">
        <v>17</v>
      </c>
      <c r="H218" t="s">
        <v>44</v>
      </c>
      <c r="I218">
        <v>28</v>
      </c>
      <c r="J218" t="s">
        <v>36</v>
      </c>
      <c r="K218" t="s">
        <v>37</v>
      </c>
      <c r="L218" s="7">
        <v>92.399999999999991</v>
      </c>
      <c r="M218">
        <f>_xlfn.AGGREGATE(2,5,tblSales[[#This Row],[Order ID]])</f>
        <v>0</v>
      </c>
    </row>
    <row r="219" spans="1:13" hidden="1" x14ac:dyDescent="0.3">
      <c r="A219">
        <v>19870</v>
      </c>
      <c r="B219" s="6">
        <v>43513</v>
      </c>
      <c r="C219" t="s">
        <v>77</v>
      </c>
      <c r="D219" t="s">
        <v>78</v>
      </c>
      <c r="E219" t="s">
        <v>22</v>
      </c>
      <c r="F219" t="s">
        <v>90</v>
      </c>
      <c r="G219">
        <v>14</v>
      </c>
      <c r="H219" t="s">
        <v>32</v>
      </c>
      <c r="I219">
        <v>40</v>
      </c>
      <c r="J219" t="s">
        <v>36</v>
      </c>
      <c r="K219" t="s">
        <v>37</v>
      </c>
      <c r="L219" s="7">
        <v>132</v>
      </c>
      <c r="M219">
        <f>_xlfn.AGGREGATE(2,5,tblSales[[#This Row],[Order ID]])</f>
        <v>0</v>
      </c>
    </row>
    <row r="220" spans="1:13" hidden="1" x14ac:dyDescent="0.3">
      <c r="A220">
        <v>20820</v>
      </c>
      <c r="B220" s="6">
        <v>43513</v>
      </c>
      <c r="C220" t="s">
        <v>26</v>
      </c>
      <c r="D220" t="s">
        <v>27</v>
      </c>
      <c r="E220" t="s">
        <v>22</v>
      </c>
      <c r="F220" t="s">
        <v>90</v>
      </c>
      <c r="G220">
        <v>13</v>
      </c>
      <c r="H220" t="s">
        <v>23</v>
      </c>
      <c r="I220">
        <v>1</v>
      </c>
      <c r="J220" t="s">
        <v>28</v>
      </c>
      <c r="K220" t="s">
        <v>29</v>
      </c>
      <c r="L220" s="7">
        <v>2.8</v>
      </c>
      <c r="M220">
        <f>_xlfn.AGGREGATE(2,5,tblSales[[#This Row],[Order ID]])</f>
        <v>0</v>
      </c>
    </row>
    <row r="221" spans="1:13" hidden="1" x14ac:dyDescent="0.3">
      <c r="A221">
        <v>20821</v>
      </c>
      <c r="B221" s="6">
        <v>43513</v>
      </c>
      <c r="C221" t="s">
        <v>26</v>
      </c>
      <c r="D221" t="s">
        <v>27</v>
      </c>
      <c r="E221" t="s">
        <v>22</v>
      </c>
      <c r="F221" t="s">
        <v>90</v>
      </c>
      <c r="G221">
        <v>17</v>
      </c>
      <c r="H221" t="s">
        <v>44</v>
      </c>
      <c r="I221">
        <v>20</v>
      </c>
      <c r="J221" t="s">
        <v>28</v>
      </c>
      <c r="K221" t="s">
        <v>29</v>
      </c>
      <c r="L221" s="7">
        <v>56</v>
      </c>
      <c r="M221">
        <f>_xlfn.AGGREGATE(2,5,tblSales[[#This Row],[Order ID]])</f>
        <v>0</v>
      </c>
    </row>
    <row r="222" spans="1:13" hidden="1" x14ac:dyDescent="0.3">
      <c r="A222">
        <v>20822</v>
      </c>
      <c r="B222" s="6">
        <v>43513</v>
      </c>
      <c r="C222" t="s">
        <v>26</v>
      </c>
      <c r="D222" t="s">
        <v>27</v>
      </c>
      <c r="E222" t="s">
        <v>22</v>
      </c>
      <c r="F222" t="s">
        <v>90</v>
      </c>
      <c r="G222">
        <v>15</v>
      </c>
      <c r="H222" t="s">
        <v>30</v>
      </c>
      <c r="I222">
        <v>10</v>
      </c>
      <c r="J222" t="s">
        <v>28</v>
      </c>
      <c r="K222" t="s">
        <v>29</v>
      </c>
      <c r="L222" s="7">
        <v>28</v>
      </c>
      <c r="M222">
        <f>_xlfn.AGGREGATE(2,5,tblSales[[#This Row],[Order ID]])</f>
        <v>0</v>
      </c>
    </row>
    <row r="223" spans="1:13" hidden="1" x14ac:dyDescent="0.3">
      <c r="A223">
        <v>19871</v>
      </c>
      <c r="B223" s="6">
        <v>43514</v>
      </c>
      <c r="C223" t="s">
        <v>63</v>
      </c>
      <c r="D223" t="s">
        <v>64</v>
      </c>
      <c r="E223" t="s">
        <v>35</v>
      </c>
      <c r="F223" t="s">
        <v>88</v>
      </c>
      <c r="G223">
        <v>18</v>
      </c>
      <c r="H223" t="s">
        <v>49</v>
      </c>
      <c r="I223">
        <v>30</v>
      </c>
      <c r="J223" t="s">
        <v>67</v>
      </c>
      <c r="K223" t="s">
        <v>68</v>
      </c>
      <c r="L223" s="7">
        <v>45</v>
      </c>
      <c r="M223">
        <f>_xlfn.AGGREGATE(2,5,tblSales[[#This Row],[Order ID]])</f>
        <v>0</v>
      </c>
    </row>
    <row r="224" spans="1:13" hidden="1" x14ac:dyDescent="0.3">
      <c r="A224">
        <v>19872</v>
      </c>
      <c r="B224" s="6">
        <v>43514</v>
      </c>
      <c r="C224" t="s">
        <v>63</v>
      </c>
      <c r="D224" t="s">
        <v>64</v>
      </c>
      <c r="E224" t="s">
        <v>35</v>
      </c>
      <c r="F224" t="s">
        <v>88</v>
      </c>
      <c r="G224">
        <v>16</v>
      </c>
      <c r="H224" t="s">
        <v>31</v>
      </c>
      <c r="I224">
        <v>40</v>
      </c>
      <c r="J224" t="s">
        <v>67</v>
      </c>
      <c r="K224" t="s">
        <v>68</v>
      </c>
      <c r="L224" s="7">
        <v>60</v>
      </c>
      <c r="M224">
        <f>_xlfn.AGGREGATE(2,5,tblSales[[#This Row],[Order ID]])</f>
        <v>0</v>
      </c>
    </row>
    <row r="225" spans="1:13" hidden="1" x14ac:dyDescent="0.3">
      <c r="A225">
        <v>19873</v>
      </c>
      <c r="B225" s="6">
        <v>43514</v>
      </c>
      <c r="C225" t="s">
        <v>63</v>
      </c>
      <c r="D225" t="s">
        <v>64</v>
      </c>
      <c r="E225" t="s">
        <v>35</v>
      </c>
      <c r="F225" t="s">
        <v>88</v>
      </c>
      <c r="G225">
        <v>14</v>
      </c>
      <c r="H225" t="s">
        <v>32</v>
      </c>
      <c r="I225">
        <v>15</v>
      </c>
      <c r="J225" t="s">
        <v>67</v>
      </c>
      <c r="K225" t="s">
        <v>68</v>
      </c>
      <c r="L225" s="7">
        <v>22.5</v>
      </c>
      <c r="M225">
        <f>_xlfn.AGGREGATE(2,5,tblSales[[#This Row],[Order ID]])</f>
        <v>0</v>
      </c>
    </row>
    <row r="226" spans="1:13" x14ac:dyDescent="0.3">
      <c r="A226">
        <v>20823</v>
      </c>
      <c r="B226" s="6">
        <v>43514</v>
      </c>
      <c r="C226" t="s">
        <v>81</v>
      </c>
      <c r="D226" t="s">
        <v>82</v>
      </c>
      <c r="E226" t="s">
        <v>54</v>
      </c>
      <c r="F226" t="s">
        <v>89</v>
      </c>
      <c r="G226">
        <v>14</v>
      </c>
      <c r="H226" t="s">
        <v>32</v>
      </c>
      <c r="I226">
        <v>36</v>
      </c>
      <c r="J226" t="s">
        <v>67</v>
      </c>
      <c r="K226" t="s">
        <v>68</v>
      </c>
      <c r="L226" s="7">
        <v>54</v>
      </c>
      <c r="M226">
        <f>_xlfn.AGGREGATE(2,5,tblSales[[#This Row],[Order ID]])</f>
        <v>1</v>
      </c>
    </row>
    <row r="227" spans="1:13" x14ac:dyDescent="0.3">
      <c r="A227">
        <v>20824</v>
      </c>
      <c r="B227" s="6">
        <v>43514</v>
      </c>
      <c r="C227" t="s">
        <v>81</v>
      </c>
      <c r="D227" t="s">
        <v>82</v>
      </c>
      <c r="E227" t="s">
        <v>54</v>
      </c>
      <c r="F227" t="s">
        <v>89</v>
      </c>
      <c r="G227">
        <v>18</v>
      </c>
      <c r="H227" t="s">
        <v>49</v>
      </c>
      <c r="I227">
        <v>10</v>
      </c>
      <c r="J227" t="s">
        <v>67</v>
      </c>
      <c r="K227" t="s">
        <v>68</v>
      </c>
      <c r="L227" s="7">
        <v>15</v>
      </c>
      <c r="M227">
        <f>_xlfn.AGGREGATE(2,5,tblSales[[#This Row],[Order ID]])</f>
        <v>1</v>
      </c>
    </row>
    <row r="228" spans="1:13" hidden="1" x14ac:dyDescent="0.3">
      <c r="A228">
        <v>20825</v>
      </c>
      <c r="B228" s="6">
        <v>43514</v>
      </c>
      <c r="C228" t="s">
        <v>65</v>
      </c>
      <c r="D228" t="s">
        <v>66</v>
      </c>
      <c r="E228" t="s">
        <v>22</v>
      </c>
      <c r="F228" t="s">
        <v>90</v>
      </c>
      <c r="G228">
        <v>13</v>
      </c>
      <c r="H228" t="s">
        <v>23</v>
      </c>
      <c r="I228">
        <v>45</v>
      </c>
      <c r="J228" t="s">
        <v>67</v>
      </c>
      <c r="K228" t="s">
        <v>68</v>
      </c>
      <c r="L228" s="7">
        <v>90</v>
      </c>
      <c r="M228">
        <f>_xlfn.AGGREGATE(2,5,tblSales[[#This Row],[Order ID]])</f>
        <v>0</v>
      </c>
    </row>
    <row r="229" spans="1:13" hidden="1" x14ac:dyDescent="0.3">
      <c r="A229">
        <v>20826</v>
      </c>
      <c r="B229" s="6">
        <v>43514</v>
      </c>
      <c r="C229" t="s">
        <v>65</v>
      </c>
      <c r="D229" t="s">
        <v>66</v>
      </c>
      <c r="E229" t="s">
        <v>22</v>
      </c>
      <c r="F229" t="s">
        <v>90</v>
      </c>
      <c r="G229">
        <v>13</v>
      </c>
      <c r="H229" t="s">
        <v>23</v>
      </c>
      <c r="I229">
        <v>14</v>
      </c>
      <c r="J229" t="s">
        <v>67</v>
      </c>
      <c r="K229" t="s">
        <v>68</v>
      </c>
      <c r="L229" s="7">
        <v>28</v>
      </c>
      <c r="M229">
        <f>_xlfn.AGGREGATE(2,5,tblSales[[#This Row],[Order ID]])</f>
        <v>0</v>
      </c>
    </row>
    <row r="230" spans="1:13" x14ac:dyDescent="0.3">
      <c r="A230">
        <v>19874</v>
      </c>
      <c r="B230" s="6">
        <v>43515</v>
      </c>
      <c r="C230" t="s">
        <v>59</v>
      </c>
      <c r="D230" t="s">
        <v>60</v>
      </c>
      <c r="E230" t="s">
        <v>54</v>
      </c>
      <c r="F230" t="s">
        <v>89</v>
      </c>
      <c r="G230">
        <v>14</v>
      </c>
      <c r="H230" t="s">
        <v>32</v>
      </c>
      <c r="I230">
        <v>30</v>
      </c>
      <c r="J230" t="s">
        <v>28</v>
      </c>
      <c r="K230" t="s">
        <v>29</v>
      </c>
      <c r="L230" s="7">
        <v>72</v>
      </c>
      <c r="M230">
        <f>_xlfn.AGGREGATE(2,5,tblSales[[#This Row],[Order ID]])</f>
        <v>1</v>
      </c>
    </row>
    <row r="231" spans="1:13" x14ac:dyDescent="0.3">
      <c r="A231">
        <v>19875</v>
      </c>
      <c r="B231" s="6">
        <v>43515</v>
      </c>
      <c r="C231" t="s">
        <v>59</v>
      </c>
      <c r="D231" t="s">
        <v>60</v>
      </c>
      <c r="E231" t="s">
        <v>54</v>
      </c>
      <c r="F231" t="s">
        <v>89</v>
      </c>
      <c r="G231">
        <v>13</v>
      </c>
      <c r="H231" t="s">
        <v>23</v>
      </c>
      <c r="I231">
        <v>10</v>
      </c>
      <c r="J231" t="s">
        <v>28</v>
      </c>
      <c r="K231" t="s">
        <v>29</v>
      </c>
      <c r="L231" s="7">
        <v>24</v>
      </c>
      <c r="M231">
        <f>_xlfn.AGGREGATE(2,5,tblSales[[#This Row],[Order ID]])</f>
        <v>1</v>
      </c>
    </row>
    <row r="232" spans="1:13" x14ac:dyDescent="0.3">
      <c r="A232">
        <v>19876</v>
      </c>
      <c r="B232" s="6">
        <v>43515</v>
      </c>
      <c r="C232" t="s">
        <v>59</v>
      </c>
      <c r="D232" t="s">
        <v>60</v>
      </c>
      <c r="E232" t="s">
        <v>54</v>
      </c>
      <c r="F232" t="s">
        <v>89</v>
      </c>
      <c r="G232">
        <v>13</v>
      </c>
      <c r="H232" t="s">
        <v>23</v>
      </c>
      <c r="I232">
        <v>2</v>
      </c>
      <c r="J232" t="s">
        <v>28</v>
      </c>
      <c r="K232" t="s">
        <v>29</v>
      </c>
      <c r="L232" s="7">
        <v>4.8</v>
      </c>
      <c r="M232">
        <f>_xlfn.AGGREGATE(2,5,tblSales[[#This Row],[Order ID]])</f>
        <v>1</v>
      </c>
    </row>
    <row r="233" spans="1:13" hidden="1" x14ac:dyDescent="0.3">
      <c r="A233">
        <v>19877</v>
      </c>
      <c r="B233" s="6">
        <v>43516</v>
      </c>
      <c r="C233" t="s">
        <v>26</v>
      </c>
      <c r="D233" t="s">
        <v>27</v>
      </c>
      <c r="E233" t="s">
        <v>22</v>
      </c>
      <c r="F233" t="s">
        <v>90</v>
      </c>
      <c r="G233">
        <v>15</v>
      </c>
      <c r="H233" t="s">
        <v>30</v>
      </c>
      <c r="I233">
        <v>30</v>
      </c>
      <c r="J233" t="s">
        <v>40</v>
      </c>
      <c r="K233" t="s">
        <v>41</v>
      </c>
      <c r="L233" s="7">
        <v>84</v>
      </c>
      <c r="M233">
        <f>_xlfn.AGGREGATE(2,5,tblSales[[#This Row],[Order ID]])</f>
        <v>0</v>
      </c>
    </row>
    <row r="234" spans="1:13" hidden="1" x14ac:dyDescent="0.3">
      <c r="A234">
        <v>19878</v>
      </c>
      <c r="B234" s="6">
        <v>43516</v>
      </c>
      <c r="C234" t="s">
        <v>26</v>
      </c>
      <c r="D234" t="s">
        <v>27</v>
      </c>
      <c r="E234" t="s">
        <v>22</v>
      </c>
      <c r="F234" t="s">
        <v>90</v>
      </c>
      <c r="G234">
        <v>14</v>
      </c>
      <c r="H234" t="s">
        <v>32</v>
      </c>
      <c r="I234">
        <v>25</v>
      </c>
      <c r="J234" t="s">
        <v>40</v>
      </c>
      <c r="K234" t="s">
        <v>41</v>
      </c>
      <c r="L234" s="7">
        <v>70</v>
      </c>
      <c r="M234">
        <f>_xlfn.AGGREGATE(2,5,tblSales[[#This Row],[Order ID]])</f>
        <v>0</v>
      </c>
    </row>
    <row r="235" spans="1:13" hidden="1" x14ac:dyDescent="0.3">
      <c r="A235">
        <v>19879</v>
      </c>
      <c r="B235" s="6">
        <v>43516</v>
      </c>
      <c r="C235" t="s">
        <v>26</v>
      </c>
      <c r="D235" t="s">
        <v>27</v>
      </c>
      <c r="E235" t="s">
        <v>22</v>
      </c>
      <c r="F235" t="s">
        <v>90</v>
      </c>
      <c r="G235">
        <v>16</v>
      </c>
      <c r="H235" t="s">
        <v>31</v>
      </c>
      <c r="I235">
        <v>25</v>
      </c>
      <c r="J235" t="s">
        <v>40</v>
      </c>
      <c r="K235" t="s">
        <v>41</v>
      </c>
      <c r="L235" s="7">
        <v>70</v>
      </c>
      <c r="M235">
        <f>_xlfn.AGGREGATE(2,5,tblSales[[#This Row],[Order ID]])</f>
        <v>0</v>
      </c>
    </row>
    <row r="236" spans="1:13" hidden="1" x14ac:dyDescent="0.3">
      <c r="A236">
        <v>20827</v>
      </c>
      <c r="B236" s="6">
        <v>43517</v>
      </c>
      <c r="C236" t="s">
        <v>38</v>
      </c>
      <c r="D236" t="s">
        <v>39</v>
      </c>
      <c r="E236" t="s">
        <v>22</v>
      </c>
      <c r="F236" t="s">
        <v>90</v>
      </c>
      <c r="G236">
        <v>13</v>
      </c>
      <c r="H236" t="s">
        <v>23</v>
      </c>
      <c r="I236">
        <v>8</v>
      </c>
      <c r="J236" t="s">
        <v>28</v>
      </c>
      <c r="K236" t="s">
        <v>29</v>
      </c>
      <c r="L236" s="7">
        <v>25.6</v>
      </c>
      <c r="M236">
        <f>_xlfn.AGGREGATE(2,5,tblSales[[#This Row],[Order ID]])</f>
        <v>0</v>
      </c>
    </row>
    <row r="237" spans="1:13" hidden="1" x14ac:dyDescent="0.3">
      <c r="A237">
        <v>20828</v>
      </c>
      <c r="B237" s="6">
        <v>43517</v>
      </c>
      <c r="C237" t="s">
        <v>38</v>
      </c>
      <c r="D237" t="s">
        <v>39</v>
      </c>
      <c r="E237" t="s">
        <v>22</v>
      </c>
      <c r="F237" t="s">
        <v>90</v>
      </c>
      <c r="G237">
        <v>17</v>
      </c>
      <c r="H237" t="s">
        <v>44</v>
      </c>
      <c r="I237">
        <v>15</v>
      </c>
      <c r="J237" t="s">
        <v>28</v>
      </c>
      <c r="K237" t="s">
        <v>29</v>
      </c>
      <c r="L237" s="7">
        <v>48</v>
      </c>
      <c r="M237">
        <f>_xlfn.AGGREGATE(2,5,tblSales[[#This Row],[Order ID]])</f>
        <v>0</v>
      </c>
    </row>
    <row r="238" spans="1:13" hidden="1" x14ac:dyDescent="0.3">
      <c r="A238">
        <v>20829</v>
      </c>
      <c r="B238" s="6">
        <v>43517</v>
      </c>
      <c r="C238" t="s">
        <v>38</v>
      </c>
      <c r="D238" t="s">
        <v>39</v>
      </c>
      <c r="E238" t="s">
        <v>22</v>
      </c>
      <c r="F238" t="s">
        <v>90</v>
      </c>
      <c r="G238">
        <v>14</v>
      </c>
      <c r="H238" t="s">
        <v>32</v>
      </c>
      <c r="I238">
        <v>4</v>
      </c>
      <c r="J238" t="s">
        <v>28</v>
      </c>
      <c r="K238" t="s">
        <v>29</v>
      </c>
      <c r="L238" s="7">
        <v>12.8</v>
      </c>
      <c r="M238">
        <f>_xlfn.AGGREGATE(2,5,tblSales[[#This Row],[Order ID]])</f>
        <v>0</v>
      </c>
    </row>
    <row r="239" spans="1:13" x14ac:dyDescent="0.3">
      <c r="A239">
        <v>20830</v>
      </c>
      <c r="B239" s="6">
        <v>43517</v>
      </c>
      <c r="C239" t="s">
        <v>71</v>
      </c>
      <c r="D239" t="s">
        <v>72</v>
      </c>
      <c r="E239" t="s">
        <v>54</v>
      </c>
      <c r="F239" t="s">
        <v>89</v>
      </c>
      <c r="G239">
        <v>16</v>
      </c>
      <c r="H239" t="s">
        <v>31</v>
      </c>
      <c r="I239">
        <v>30</v>
      </c>
      <c r="J239" t="s">
        <v>42</v>
      </c>
      <c r="K239" t="s">
        <v>43</v>
      </c>
      <c r="L239" s="7">
        <v>117</v>
      </c>
      <c r="M239">
        <f>_xlfn.AGGREGATE(2,5,tblSales[[#This Row],[Order ID]])</f>
        <v>1</v>
      </c>
    </row>
    <row r="240" spans="1:13" hidden="1" x14ac:dyDescent="0.3">
      <c r="A240">
        <v>20831</v>
      </c>
      <c r="B240" s="6">
        <v>43518</v>
      </c>
      <c r="C240" t="s">
        <v>38</v>
      </c>
      <c r="D240" t="s">
        <v>39</v>
      </c>
      <c r="E240" t="s">
        <v>22</v>
      </c>
      <c r="F240" t="s">
        <v>90</v>
      </c>
      <c r="G240">
        <v>15</v>
      </c>
      <c r="H240" t="s">
        <v>30</v>
      </c>
      <c r="I240">
        <v>25</v>
      </c>
      <c r="J240" t="s">
        <v>36</v>
      </c>
      <c r="K240" t="s">
        <v>37</v>
      </c>
      <c r="L240" s="7">
        <v>80</v>
      </c>
      <c r="M240">
        <f>_xlfn.AGGREGATE(2,5,tblSales[[#This Row],[Order ID]])</f>
        <v>0</v>
      </c>
    </row>
    <row r="241" spans="1:13" hidden="1" x14ac:dyDescent="0.3">
      <c r="A241">
        <v>20832</v>
      </c>
      <c r="B241" s="6">
        <v>43518</v>
      </c>
      <c r="C241" t="s">
        <v>38</v>
      </c>
      <c r="D241" t="s">
        <v>39</v>
      </c>
      <c r="E241" t="s">
        <v>22</v>
      </c>
      <c r="F241" t="s">
        <v>90</v>
      </c>
      <c r="G241">
        <v>15</v>
      </c>
      <c r="H241" t="s">
        <v>30</v>
      </c>
      <c r="I241">
        <v>25</v>
      </c>
      <c r="J241" t="s">
        <v>36</v>
      </c>
      <c r="K241" t="s">
        <v>37</v>
      </c>
      <c r="L241" s="7">
        <v>80</v>
      </c>
      <c r="M241">
        <f>_xlfn.AGGREGATE(2,5,tblSales[[#This Row],[Order ID]])</f>
        <v>0</v>
      </c>
    </row>
    <row r="242" spans="1:13" hidden="1" x14ac:dyDescent="0.3">
      <c r="A242">
        <v>20833</v>
      </c>
      <c r="B242" s="6">
        <v>43518</v>
      </c>
      <c r="C242" t="s">
        <v>38</v>
      </c>
      <c r="D242" t="s">
        <v>39</v>
      </c>
      <c r="E242" t="s">
        <v>22</v>
      </c>
      <c r="F242" t="s">
        <v>90</v>
      </c>
      <c r="G242">
        <v>16</v>
      </c>
      <c r="H242" t="s">
        <v>31</v>
      </c>
      <c r="I242">
        <v>60</v>
      </c>
      <c r="J242" t="s">
        <v>36</v>
      </c>
      <c r="K242" t="s">
        <v>37</v>
      </c>
      <c r="L242" s="7">
        <v>192</v>
      </c>
      <c r="M242">
        <f>_xlfn.AGGREGATE(2,5,tblSales[[#This Row],[Order ID]])</f>
        <v>0</v>
      </c>
    </row>
    <row r="243" spans="1:13" hidden="1" x14ac:dyDescent="0.3">
      <c r="A243">
        <v>20834</v>
      </c>
      <c r="B243" s="6">
        <v>43518</v>
      </c>
      <c r="C243" t="s">
        <v>38</v>
      </c>
      <c r="D243" t="s">
        <v>39</v>
      </c>
      <c r="E243" t="s">
        <v>22</v>
      </c>
      <c r="F243" t="s">
        <v>90</v>
      </c>
      <c r="G243">
        <v>16</v>
      </c>
      <c r="H243" t="s">
        <v>31</v>
      </c>
      <c r="I243">
        <v>50</v>
      </c>
      <c r="J243" t="s">
        <v>36</v>
      </c>
      <c r="K243" t="s">
        <v>37</v>
      </c>
      <c r="L243" s="7">
        <v>160</v>
      </c>
      <c r="M243">
        <f>_xlfn.AGGREGATE(2,5,tblSales[[#This Row],[Order ID]])</f>
        <v>0</v>
      </c>
    </row>
    <row r="244" spans="1:13" hidden="1" x14ac:dyDescent="0.3">
      <c r="A244">
        <v>20835</v>
      </c>
      <c r="B244" s="6">
        <v>43518</v>
      </c>
      <c r="C244" t="s">
        <v>38</v>
      </c>
      <c r="D244" t="s">
        <v>39</v>
      </c>
      <c r="E244" t="s">
        <v>22</v>
      </c>
      <c r="F244" t="s">
        <v>90</v>
      </c>
      <c r="G244">
        <v>17</v>
      </c>
      <c r="H244" t="s">
        <v>44</v>
      </c>
      <c r="I244">
        <v>32</v>
      </c>
      <c r="J244" t="s">
        <v>36</v>
      </c>
      <c r="K244" t="s">
        <v>37</v>
      </c>
      <c r="L244" s="7">
        <v>102.4</v>
      </c>
      <c r="M244">
        <f>_xlfn.AGGREGATE(2,5,tblSales[[#This Row],[Order ID]])</f>
        <v>0</v>
      </c>
    </row>
    <row r="245" spans="1:13" hidden="1" x14ac:dyDescent="0.3">
      <c r="A245">
        <v>19880</v>
      </c>
      <c r="B245" s="6">
        <v>43519</v>
      </c>
      <c r="C245" t="s">
        <v>63</v>
      </c>
      <c r="D245" t="s">
        <v>64</v>
      </c>
      <c r="E245" t="s">
        <v>35</v>
      </c>
      <c r="F245" t="s">
        <v>88</v>
      </c>
      <c r="G245">
        <v>16</v>
      </c>
      <c r="H245" t="s">
        <v>31</v>
      </c>
      <c r="I245">
        <v>10</v>
      </c>
      <c r="J245" t="s">
        <v>28</v>
      </c>
      <c r="K245" t="s">
        <v>29</v>
      </c>
      <c r="L245" s="7">
        <v>15</v>
      </c>
      <c r="M245">
        <f>_xlfn.AGGREGATE(2,5,tblSales[[#This Row],[Order ID]])</f>
        <v>0</v>
      </c>
    </row>
    <row r="246" spans="1:13" hidden="1" x14ac:dyDescent="0.3">
      <c r="A246">
        <v>19881</v>
      </c>
      <c r="B246" s="6">
        <v>43519</v>
      </c>
      <c r="C246" t="s">
        <v>63</v>
      </c>
      <c r="D246" t="s">
        <v>64</v>
      </c>
      <c r="E246" t="s">
        <v>35</v>
      </c>
      <c r="F246" t="s">
        <v>88</v>
      </c>
      <c r="G246">
        <v>14</v>
      </c>
      <c r="H246" t="s">
        <v>32</v>
      </c>
      <c r="I246">
        <v>10</v>
      </c>
      <c r="J246" t="s">
        <v>28</v>
      </c>
      <c r="K246" t="s">
        <v>29</v>
      </c>
      <c r="L246" s="7">
        <v>15</v>
      </c>
      <c r="M246">
        <f>_xlfn.AGGREGATE(2,5,tblSales[[#This Row],[Order ID]])</f>
        <v>0</v>
      </c>
    </row>
    <row r="247" spans="1:13" hidden="1" x14ac:dyDescent="0.3">
      <c r="A247">
        <v>19882</v>
      </c>
      <c r="B247" s="6">
        <v>43519</v>
      </c>
      <c r="C247" t="s">
        <v>63</v>
      </c>
      <c r="D247" t="s">
        <v>64</v>
      </c>
      <c r="E247" t="s">
        <v>35</v>
      </c>
      <c r="F247" t="s">
        <v>88</v>
      </c>
      <c r="G247">
        <v>14</v>
      </c>
      <c r="H247" t="s">
        <v>32</v>
      </c>
      <c r="I247">
        <v>5</v>
      </c>
      <c r="J247" t="s">
        <v>28</v>
      </c>
      <c r="K247" t="s">
        <v>29</v>
      </c>
      <c r="L247" s="7">
        <v>7.5</v>
      </c>
      <c r="M247">
        <f>_xlfn.AGGREGATE(2,5,tblSales[[#This Row],[Order ID]])</f>
        <v>0</v>
      </c>
    </row>
    <row r="248" spans="1:13" x14ac:dyDescent="0.3">
      <c r="A248">
        <v>20839</v>
      </c>
      <c r="B248" s="6">
        <v>43519</v>
      </c>
      <c r="C248" t="s">
        <v>61</v>
      </c>
      <c r="D248" t="s">
        <v>62</v>
      </c>
      <c r="E248" t="s">
        <v>54</v>
      </c>
      <c r="F248" t="s">
        <v>89</v>
      </c>
      <c r="G248">
        <v>13</v>
      </c>
      <c r="H248" t="s">
        <v>23</v>
      </c>
      <c r="I248">
        <v>12</v>
      </c>
      <c r="J248" t="s">
        <v>75</v>
      </c>
      <c r="K248" t="s">
        <v>76</v>
      </c>
      <c r="L248" s="7">
        <v>79.199999999999989</v>
      </c>
      <c r="M248">
        <f>_xlfn.AGGREGATE(2,5,tblSales[[#This Row],[Order ID]])</f>
        <v>1</v>
      </c>
    </row>
    <row r="249" spans="1:13" x14ac:dyDescent="0.3">
      <c r="A249">
        <v>20840</v>
      </c>
      <c r="B249" s="6">
        <v>43519</v>
      </c>
      <c r="C249" t="s">
        <v>61</v>
      </c>
      <c r="D249" t="s">
        <v>62</v>
      </c>
      <c r="E249" t="s">
        <v>54</v>
      </c>
      <c r="F249" t="s">
        <v>89</v>
      </c>
      <c r="G249">
        <v>15</v>
      </c>
      <c r="H249" t="s">
        <v>30</v>
      </c>
      <c r="I249">
        <v>15</v>
      </c>
      <c r="J249" t="s">
        <v>75</v>
      </c>
      <c r="K249" t="s">
        <v>76</v>
      </c>
      <c r="L249" s="7">
        <v>99</v>
      </c>
      <c r="M249">
        <f>_xlfn.AGGREGATE(2,5,tblSales[[#This Row],[Order ID]])</f>
        <v>1</v>
      </c>
    </row>
    <row r="250" spans="1:13" hidden="1" x14ac:dyDescent="0.3">
      <c r="A250">
        <v>19883</v>
      </c>
      <c r="B250" s="6">
        <v>43520</v>
      </c>
      <c r="C250" t="s">
        <v>26</v>
      </c>
      <c r="D250" t="s">
        <v>27</v>
      </c>
      <c r="E250" t="s">
        <v>22</v>
      </c>
      <c r="F250" t="s">
        <v>90</v>
      </c>
      <c r="G250">
        <v>14</v>
      </c>
      <c r="H250" t="s">
        <v>32</v>
      </c>
      <c r="I250">
        <v>10</v>
      </c>
      <c r="J250" t="s">
        <v>42</v>
      </c>
      <c r="K250" t="s">
        <v>43</v>
      </c>
      <c r="L250" s="7">
        <v>28</v>
      </c>
      <c r="M250">
        <f>_xlfn.AGGREGATE(2,5,tblSales[[#This Row],[Order ID]])</f>
        <v>0</v>
      </c>
    </row>
    <row r="251" spans="1:13" hidden="1" x14ac:dyDescent="0.3">
      <c r="A251">
        <v>19884</v>
      </c>
      <c r="B251" s="6">
        <v>43520</v>
      </c>
      <c r="C251" t="s">
        <v>26</v>
      </c>
      <c r="D251" t="s">
        <v>27</v>
      </c>
      <c r="E251" t="s">
        <v>22</v>
      </c>
      <c r="F251" t="s">
        <v>90</v>
      </c>
      <c r="G251">
        <v>14</v>
      </c>
      <c r="H251" t="s">
        <v>32</v>
      </c>
      <c r="I251">
        <v>3</v>
      </c>
      <c r="J251" t="s">
        <v>42</v>
      </c>
      <c r="K251" t="s">
        <v>43</v>
      </c>
      <c r="L251" s="7">
        <v>8.3999999999999986</v>
      </c>
      <c r="M251">
        <f>_xlfn.AGGREGATE(2,5,tblSales[[#This Row],[Order ID]])</f>
        <v>0</v>
      </c>
    </row>
    <row r="252" spans="1:13" hidden="1" x14ac:dyDescent="0.3">
      <c r="A252">
        <v>20841</v>
      </c>
      <c r="B252" s="6">
        <v>43520</v>
      </c>
      <c r="C252" t="s">
        <v>20</v>
      </c>
      <c r="D252" t="s">
        <v>21</v>
      </c>
      <c r="E252" t="s">
        <v>22</v>
      </c>
      <c r="F252" t="s">
        <v>90</v>
      </c>
      <c r="G252">
        <v>14</v>
      </c>
      <c r="H252" t="s">
        <v>32</v>
      </c>
      <c r="I252">
        <v>3</v>
      </c>
      <c r="J252" t="s">
        <v>42</v>
      </c>
      <c r="K252" t="s">
        <v>43</v>
      </c>
      <c r="L252" s="7">
        <v>7.5</v>
      </c>
      <c r="M252">
        <f>_xlfn.AGGREGATE(2,5,tblSales[[#This Row],[Order ID]])</f>
        <v>0</v>
      </c>
    </row>
    <row r="253" spans="1:13" hidden="1" x14ac:dyDescent="0.3">
      <c r="A253">
        <v>20842</v>
      </c>
      <c r="B253" s="6">
        <v>43520</v>
      </c>
      <c r="C253" t="s">
        <v>20</v>
      </c>
      <c r="D253" t="s">
        <v>21</v>
      </c>
      <c r="E253" t="s">
        <v>22</v>
      </c>
      <c r="F253" t="s">
        <v>90</v>
      </c>
      <c r="G253">
        <v>15</v>
      </c>
      <c r="H253" t="s">
        <v>30</v>
      </c>
      <c r="I253">
        <v>6</v>
      </c>
      <c r="J253" t="s">
        <v>42</v>
      </c>
      <c r="K253" t="s">
        <v>43</v>
      </c>
      <c r="L253" s="7">
        <v>15</v>
      </c>
      <c r="M253">
        <f>_xlfn.AGGREGATE(2,5,tblSales[[#This Row],[Order ID]])</f>
        <v>0</v>
      </c>
    </row>
    <row r="254" spans="1:13" hidden="1" x14ac:dyDescent="0.3">
      <c r="A254">
        <v>20843</v>
      </c>
      <c r="B254" s="6">
        <v>43520</v>
      </c>
      <c r="C254" t="s">
        <v>20</v>
      </c>
      <c r="D254" t="s">
        <v>21</v>
      </c>
      <c r="E254" t="s">
        <v>22</v>
      </c>
      <c r="F254" t="s">
        <v>90</v>
      </c>
      <c r="G254">
        <v>17</v>
      </c>
      <c r="H254" t="s">
        <v>44</v>
      </c>
      <c r="I254">
        <v>6</v>
      </c>
      <c r="J254" t="s">
        <v>42</v>
      </c>
      <c r="K254" t="s">
        <v>43</v>
      </c>
      <c r="L254" s="7">
        <v>15</v>
      </c>
      <c r="M254">
        <f>_xlfn.AGGREGATE(2,5,tblSales[[#This Row],[Order ID]])</f>
        <v>0</v>
      </c>
    </row>
    <row r="255" spans="1:13" x14ac:dyDescent="0.3">
      <c r="A255">
        <v>20844</v>
      </c>
      <c r="B255" s="6">
        <v>43520</v>
      </c>
      <c r="C255" t="s">
        <v>52</v>
      </c>
      <c r="D255" t="s">
        <v>53</v>
      </c>
      <c r="E255" t="s">
        <v>54</v>
      </c>
      <c r="F255" t="s">
        <v>89</v>
      </c>
      <c r="G255">
        <v>17</v>
      </c>
      <c r="H255" t="s">
        <v>44</v>
      </c>
      <c r="I255">
        <v>5</v>
      </c>
      <c r="J255" t="s">
        <v>36</v>
      </c>
      <c r="K255" t="s">
        <v>37</v>
      </c>
      <c r="L255" s="7">
        <v>5</v>
      </c>
      <c r="M255">
        <f>_xlfn.AGGREGATE(2,5,tblSales[[#This Row],[Order ID]])</f>
        <v>1</v>
      </c>
    </row>
    <row r="256" spans="1:13" x14ac:dyDescent="0.3">
      <c r="A256">
        <v>19885</v>
      </c>
      <c r="B256" s="6">
        <v>43521</v>
      </c>
      <c r="C256" t="s">
        <v>59</v>
      </c>
      <c r="D256" t="s">
        <v>60</v>
      </c>
      <c r="E256" t="s">
        <v>54</v>
      </c>
      <c r="F256" t="s">
        <v>89</v>
      </c>
      <c r="G256">
        <v>15</v>
      </c>
      <c r="H256" t="s">
        <v>30</v>
      </c>
      <c r="I256">
        <v>5</v>
      </c>
      <c r="J256" t="s">
        <v>67</v>
      </c>
      <c r="K256" t="s">
        <v>68</v>
      </c>
      <c r="L256" s="7">
        <v>12</v>
      </c>
      <c r="M256">
        <f>_xlfn.AGGREGATE(2,5,tblSales[[#This Row],[Order ID]])</f>
        <v>1</v>
      </c>
    </row>
    <row r="257" spans="1:13" x14ac:dyDescent="0.3">
      <c r="A257">
        <v>19886</v>
      </c>
      <c r="B257" s="6">
        <v>43521</v>
      </c>
      <c r="C257" t="s">
        <v>59</v>
      </c>
      <c r="D257" t="s">
        <v>60</v>
      </c>
      <c r="E257" t="s">
        <v>54</v>
      </c>
      <c r="F257" t="s">
        <v>89</v>
      </c>
      <c r="G257">
        <v>13</v>
      </c>
      <c r="H257" t="s">
        <v>23</v>
      </c>
      <c r="I257">
        <v>1</v>
      </c>
      <c r="J257" t="s">
        <v>67</v>
      </c>
      <c r="K257" t="s">
        <v>68</v>
      </c>
      <c r="L257" s="7">
        <v>2.4</v>
      </c>
      <c r="M257">
        <f>_xlfn.AGGREGATE(2,5,tblSales[[#This Row],[Order ID]])</f>
        <v>1</v>
      </c>
    </row>
    <row r="258" spans="1:13" hidden="1" x14ac:dyDescent="0.3">
      <c r="A258">
        <v>20845</v>
      </c>
      <c r="B258" s="6">
        <v>43521</v>
      </c>
      <c r="C258" t="s">
        <v>38</v>
      </c>
      <c r="D258" t="s">
        <v>39</v>
      </c>
      <c r="E258" t="s">
        <v>22</v>
      </c>
      <c r="F258" t="s">
        <v>90</v>
      </c>
      <c r="G258">
        <v>14</v>
      </c>
      <c r="H258" t="s">
        <v>32</v>
      </c>
      <c r="I258">
        <v>10</v>
      </c>
      <c r="J258" t="s">
        <v>45</v>
      </c>
      <c r="K258" t="s">
        <v>46</v>
      </c>
      <c r="L258" s="7">
        <v>32</v>
      </c>
      <c r="M258">
        <f>_xlfn.AGGREGATE(2,5,tblSales[[#This Row],[Order ID]])</f>
        <v>0</v>
      </c>
    </row>
    <row r="259" spans="1:13" hidden="1" x14ac:dyDescent="0.3">
      <c r="A259">
        <v>20846</v>
      </c>
      <c r="B259" s="6">
        <v>43521</v>
      </c>
      <c r="C259" t="s">
        <v>38</v>
      </c>
      <c r="D259" t="s">
        <v>39</v>
      </c>
      <c r="E259" t="s">
        <v>22</v>
      </c>
      <c r="F259" t="s">
        <v>90</v>
      </c>
      <c r="G259">
        <v>17</v>
      </c>
      <c r="H259" t="s">
        <v>44</v>
      </c>
      <c r="I259">
        <v>30</v>
      </c>
      <c r="J259" t="s">
        <v>45</v>
      </c>
      <c r="K259" t="s">
        <v>46</v>
      </c>
      <c r="L259" s="7">
        <v>96</v>
      </c>
      <c r="M259">
        <f>_xlfn.AGGREGATE(2,5,tblSales[[#This Row],[Order ID]])</f>
        <v>0</v>
      </c>
    </row>
    <row r="260" spans="1:13" hidden="1" x14ac:dyDescent="0.3">
      <c r="A260">
        <v>20847</v>
      </c>
      <c r="B260" s="6">
        <v>43521</v>
      </c>
      <c r="C260" t="s">
        <v>38</v>
      </c>
      <c r="D260" t="s">
        <v>39</v>
      </c>
      <c r="E260" t="s">
        <v>22</v>
      </c>
      <c r="F260" t="s">
        <v>90</v>
      </c>
      <c r="G260">
        <v>16</v>
      </c>
      <c r="H260" t="s">
        <v>31</v>
      </c>
      <c r="I260">
        <v>30</v>
      </c>
      <c r="J260" t="s">
        <v>45</v>
      </c>
      <c r="K260" t="s">
        <v>46</v>
      </c>
      <c r="L260" s="7">
        <v>96</v>
      </c>
      <c r="M260">
        <f>_xlfn.AGGREGATE(2,5,tblSales[[#This Row],[Order ID]])</f>
        <v>0</v>
      </c>
    </row>
    <row r="261" spans="1:13" hidden="1" x14ac:dyDescent="0.3">
      <c r="A261">
        <v>19887</v>
      </c>
      <c r="B261" s="6">
        <v>43522</v>
      </c>
      <c r="C261" t="s">
        <v>73</v>
      </c>
      <c r="D261" t="s">
        <v>74</v>
      </c>
      <c r="E261" t="s">
        <v>22</v>
      </c>
      <c r="F261" t="s">
        <v>90</v>
      </c>
      <c r="G261">
        <v>17</v>
      </c>
      <c r="H261" t="s">
        <v>44</v>
      </c>
      <c r="I261">
        <v>2</v>
      </c>
      <c r="J261" t="s">
        <v>24</v>
      </c>
      <c r="K261" t="s">
        <v>25</v>
      </c>
      <c r="L261" s="7">
        <v>5</v>
      </c>
      <c r="M261">
        <f>_xlfn.AGGREGATE(2,5,tblSales[[#This Row],[Order ID]])</f>
        <v>0</v>
      </c>
    </row>
    <row r="262" spans="1:13" hidden="1" x14ac:dyDescent="0.3">
      <c r="A262">
        <v>19888</v>
      </c>
      <c r="B262" s="6">
        <v>43522</v>
      </c>
      <c r="C262" t="s">
        <v>73</v>
      </c>
      <c r="D262" t="s">
        <v>74</v>
      </c>
      <c r="E262" t="s">
        <v>22</v>
      </c>
      <c r="F262" t="s">
        <v>90</v>
      </c>
      <c r="G262">
        <v>15</v>
      </c>
      <c r="H262" t="s">
        <v>30</v>
      </c>
      <c r="I262">
        <v>20</v>
      </c>
      <c r="J262" t="s">
        <v>24</v>
      </c>
      <c r="K262" t="s">
        <v>25</v>
      </c>
      <c r="L262" s="7">
        <v>50</v>
      </c>
      <c r="M262">
        <f>_xlfn.AGGREGATE(2,5,tblSales[[#This Row],[Order ID]])</f>
        <v>0</v>
      </c>
    </row>
    <row r="263" spans="1:13" hidden="1" x14ac:dyDescent="0.3">
      <c r="A263">
        <v>19889</v>
      </c>
      <c r="B263" s="6">
        <v>43522</v>
      </c>
      <c r="C263" t="s">
        <v>73</v>
      </c>
      <c r="D263" t="s">
        <v>74</v>
      </c>
      <c r="E263" t="s">
        <v>22</v>
      </c>
      <c r="F263" t="s">
        <v>90</v>
      </c>
      <c r="G263">
        <v>18</v>
      </c>
      <c r="H263" t="s">
        <v>49</v>
      </c>
      <c r="I263">
        <v>30</v>
      </c>
      <c r="J263" t="s">
        <v>24</v>
      </c>
      <c r="K263" t="s">
        <v>25</v>
      </c>
      <c r="L263" s="7">
        <v>75</v>
      </c>
      <c r="M263">
        <f>_xlfn.AGGREGATE(2,5,tblSales[[#This Row],[Order ID]])</f>
        <v>0</v>
      </c>
    </row>
    <row r="264" spans="1:13" hidden="1" x14ac:dyDescent="0.3">
      <c r="A264">
        <v>19890</v>
      </c>
      <c r="B264" s="6">
        <v>43522</v>
      </c>
      <c r="C264" t="s">
        <v>73</v>
      </c>
      <c r="D264" t="s">
        <v>74</v>
      </c>
      <c r="E264" t="s">
        <v>22</v>
      </c>
      <c r="F264" t="s">
        <v>90</v>
      </c>
      <c r="G264">
        <v>18</v>
      </c>
      <c r="H264" t="s">
        <v>49</v>
      </c>
      <c r="I264">
        <v>20</v>
      </c>
      <c r="J264" t="s">
        <v>24</v>
      </c>
      <c r="K264" t="s">
        <v>25</v>
      </c>
      <c r="L264" s="7">
        <v>50</v>
      </c>
      <c r="M264">
        <f>_xlfn.AGGREGATE(2,5,tblSales[[#This Row],[Order ID]])</f>
        <v>0</v>
      </c>
    </row>
    <row r="265" spans="1:13" hidden="1" x14ac:dyDescent="0.3">
      <c r="A265">
        <v>19891</v>
      </c>
      <c r="B265" s="6">
        <v>43522</v>
      </c>
      <c r="C265" t="s">
        <v>73</v>
      </c>
      <c r="D265" t="s">
        <v>74</v>
      </c>
      <c r="E265" t="s">
        <v>22</v>
      </c>
      <c r="F265" t="s">
        <v>90</v>
      </c>
      <c r="G265">
        <v>13</v>
      </c>
      <c r="H265" t="s">
        <v>23</v>
      </c>
      <c r="I265">
        <v>3</v>
      </c>
      <c r="J265" t="s">
        <v>24</v>
      </c>
      <c r="K265" t="s">
        <v>25</v>
      </c>
      <c r="L265" s="7">
        <v>7.5</v>
      </c>
      <c r="M265">
        <f>_xlfn.AGGREGATE(2,5,tblSales[[#This Row],[Order ID]])</f>
        <v>0</v>
      </c>
    </row>
    <row r="266" spans="1:13" hidden="1" x14ac:dyDescent="0.3">
      <c r="A266">
        <v>19892</v>
      </c>
      <c r="B266" s="6">
        <v>43523</v>
      </c>
      <c r="C266" t="s">
        <v>26</v>
      </c>
      <c r="D266" t="s">
        <v>27</v>
      </c>
      <c r="E266" t="s">
        <v>22</v>
      </c>
      <c r="F266" t="s">
        <v>90</v>
      </c>
      <c r="G266">
        <v>14</v>
      </c>
      <c r="H266" t="s">
        <v>32</v>
      </c>
      <c r="I266">
        <v>10</v>
      </c>
      <c r="J266" t="s">
        <v>40</v>
      </c>
      <c r="K266" t="s">
        <v>41</v>
      </c>
      <c r="L266" s="7">
        <v>28</v>
      </c>
      <c r="M266">
        <f>_xlfn.AGGREGATE(2,5,tblSales[[#This Row],[Order ID]])</f>
        <v>0</v>
      </c>
    </row>
    <row r="267" spans="1:13" hidden="1" x14ac:dyDescent="0.3">
      <c r="A267">
        <v>19893</v>
      </c>
      <c r="B267" s="6">
        <v>43523</v>
      </c>
      <c r="C267" t="s">
        <v>26</v>
      </c>
      <c r="D267" t="s">
        <v>27</v>
      </c>
      <c r="E267" t="s">
        <v>22</v>
      </c>
      <c r="F267" t="s">
        <v>90</v>
      </c>
      <c r="G267">
        <v>14</v>
      </c>
      <c r="H267" t="s">
        <v>32</v>
      </c>
      <c r="I267">
        <v>5</v>
      </c>
      <c r="J267" t="s">
        <v>40</v>
      </c>
      <c r="K267" t="s">
        <v>41</v>
      </c>
      <c r="L267" s="7">
        <v>14</v>
      </c>
      <c r="M267">
        <f>_xlfn.AGGREGATE(2,5,tblSales[[#This Row],[Order ID]])</f>
        <v>0</v>
      </c>
    </row>
    <row r="268" spans="1:13" x14ac:dyDescent="0.3">
      <c r="A268">
        <v>20848</v>
      </c>
      <c r="B268" s="6">
        <v>43524</v>
      </c>
      <c r="C268" t="s">
        <v>59</v>
      </c>
      <c r="D268" t="s">
        <v>60</v>
      </c>
      <c r="E268" t="s">
        <v>54</v>
      </c>
      <c r="F268" t="s">
        <v>89</v>
      </c>
      <c r="G268">
        <v>16</v>
      </c>
      <c r="H268" t="s">
        <v>31</v>
      </c>
      <c r="I268">
        <v>2</v>
      </c>
      <c r="J268" t="s">
        <v>42</v>
      </c>
      <c r="K268" t="s">
        <v>43</v>
      </c>
      <c r="L268" s="7">
        <v>4.8</v>
      </c>
      <c r="M268">
        <f>_xlfn.AGGREGATE(2,5,tblSales[[#This Row],[Order ID]])</f>
        <v>1</v>
      </c>
    </row>
    <row r="269" spans="1:13" x14ac:dyDescent="0.3">
      <c r="A269">
        <v>20849</v>
      </c>
      <c r="B269" s="6">
        <v>43524</v>
      </c>
      <c r="C269" t="s">
        <v>59</v>
      </c>
      <c r="D269" t="s">
        <v>60</v>
      </c>
      <c r="E269" t="s">
        <v>54</v>
      </c>
      <c r="F269" t="s">
        <v>89</v>
      </c>
      <c r="G269">
        <v>18</v>
      </c>
      <c r="H269" t="s">
        <v>49</v>
      </c>
      <c r="I269">
        <v>21</v>
      </c>
      <c r="J269" t="s">
        <v>42</v>
      </c>
      <c r="K269" t="s">
        <v>43</v>
      </c>
      <c r="L269" s="7">
        <v>50.4</v>
      </c>
      <c r="M269">
        <f>_xlfn.AGGREGATE(2,5,tblSales[[#This Row],[Order ID]])</f>
        <v>1</v>
      </c>
    </row>
    <row r="270" spans="1:13" x14ac:dyDescent="0.3">
      <c r="A270">
        <v>20850</v>
      </c>
      <c r="B270" s="6">
        <v>43524</v>
      </c>
      <c r="C270" t="s">
        <v>59</v>
      </c>
      <c r="D270" t="s">
        <v>60</v>
      </c>
      <c r="E270" t="s">
        <v>54</v>
      </c>
      <c r="F270" t="s">
        <v>89</v>
      </c>
      <c r="G270">
        <v>14</v>
      </c>
      <c r="H270" t="s">
        <v>32</v>
      </c>
      <c r="I270">
        <v>7</v>
      </c>
      <c r="J270" t="s">
        <v>42</v>
      </c>
      <c r="K270" t="s">
        <v>43</v>
      </c>
      <c r="L270" s="7">
        <v>16.8</v>
      </c>
      <c r="M270">
        <f>_xlfn.AGGREGATE(2,5,tblSales[[#This Row],[Order ID]])</f>
        <v>1</v>
      </c>
    </row>
    <row r="271" spans="1:13" x14ac:dyDescent="0.3">
      <c r="A271">
        <v>20851</v>
      </c>
      <c r="B271" s="6">
        <v>43524</v>
      </c>
      <c r="C271" t="s">
        <v>59</v>
      </c>
      <c r="D271" t="s">
        <v>60</v>
      </c>
      <c r="E271" t="s">
        <v>54</v>
      </c>
      <c r="F271" t="s">
        <v>89</v>
      </c>
      <c r="G271">
        <v>14</v>
      </c>
      <c r="H271" t="s">
        <v>32</v>
      </c>
      <c r="I271">
        <v>30</v>
      </c>
      <c r="J271" t="s">
        <v>28</v>
      </c>
      <c r="K271" t="s">
        <v>29</v>
      </c>
      <c r="L271" s="7">
        <v>72</v>
      </c>
      <c r="M271">
        <f>_xlfn.AGGREGATE(2,5,tblSales[[#This Row],[Order ID]])</f>
        <v>1</v>
      </c>
    </row>
    <row r="272" spans="1:13" x14ac:dyDescent="0.3">
      <c r="A272">
        <v>20852</v>
      </c>
      <c r="B272" s="6">
        <v>43524</v>
      </c>
      <c r="C272" t="s">
        <v>59</v>
      </c>
      <c r="D272" t="s">
        <v>60</v>
      </c>
      <c r="E272" t="s">
        <v>54</v>
      </c>
      <c r="F272" t="s">
        <v>89</v>
      </c>
      <c r="G272">
        <v>13</v>
      </c>
      <c r="H272" t="s">
        <v>23</v>
      </c>
      <c r="I272">
        <v>8</v>
      </c>
      <c r="J272" t="s">
        <v>28</v>
      </c>
      <c r="K272" t="s">
        <v>29</v>
      </c>
      <c r="L272" s="7">
        <v>19.2</v>
      </c>
      <c r="M272">
        <f>_xlfn.AGGREGATE(2,5,tblSales[[#This Row],[Order ID]])</f>
        <v>1</v>
      </c>
    </row>
    <row r="273" spans="1:13" hidden="1" x14ac:dyDescent="0.3">
      <c r="A273">
        <v>19896</v>
      </c>
      <c r="B273" s="6">
        <v>43525</v>
      </c>
      <c r="C273" t="s">
        <v>38</v>
      </c>
      <c r="D273" t="s">
        <v>39</v>
      </c>
      <c r="E273" t="s">
        <v>22</v>
      </c>
      <c r="F273" t="s">
        <v>90</v>
      </c>
      <c r="G273">
        <v>15</v>
      </c>
      <c r="H273" t="s">
        <v>30</v>
      </c>
      <c r="I273">
        <v>10</v>
      </c>
      <c r="J273" t="s">
        <v>42</v>
      </c>
      <c r="K273" t="s">
        <v>43</v>
      </c>
      <c r="L273" s="7">
        <v>32</v>
      </c>
      <c r="M273">
        <f>_xlfn.AGGREGATE(2,5,tblSales[[#This Row],[Order ID]])</f>
        <v>0</v>
      </c>
    </row>
    <row r="274" spans="1:13" hidden="1" x14ac:dyDescent="0.3">
      <c r="A274">
        <v>19897</v>
      </c>
      <c r="B274" s="6">
        <v>43525</v>
      </c>
      <c r="C274" t="s">
        <v>38</v>
      </c>
      <c r="D274" t="s">
        <v>39</v>
      </c>
      <c r="E274" t="s">
        <v>22</v>
      </c>
      <c r="F274" t="s">
        <v>90</v>
      </c>
      <c r="G274">
        <v>17</v>
      </c>
      <c r="H274" t="s">
        <v>44</v>
      </c>
      <c r="I274">
        <v>4</v>
      </c>
      <c r="J274" t="s">
        <v>42</v>
      </c>
      <c r="K274" t="s">
        <v>43</v>
      </c>
      <c r="L274" s="7">
        <v>12.8</v>
      </c>
      <c r="M274">
        <f>_xlfn.AGGREGATE(2,5,tblSales[[#This Row],[Order ID]])</f>
        <v>0</v>
      </c>
    </row>
    <row r="275" spans="1:13" hidden="1" x14ac:dyDescent="0.3">
      <c r="A275">
        <v>19898</v>
      </c>
      <c r="B275" s="6">
        <v>43525</v>
      </c>
      <c r="C275" t="s">
        <v>38</v>
      </c>
      <c r="D275" t="s">
        <v>39</v>
      </c>
      <c r="E275" t="s">
        <v>22</v>
      </c>
      <c r="F275" t="s">
        <v>90</v>
      </c>
      <c r="G275">
        <v>15</v>
      </c>
      <c r="H275" t="s">
        <v>30</v>
      </c>
      <c r="I275">
        <v>24</v>
      </c>
      <c r="J275" t="s">
        <v>42</v>
      </c>
      <c r="K275" t="s">
        <v>43</v>
      </c>
      <c r="L275" s="7">
        <v>76.800000000000011</v>
      </c>
      <c r="M275">
        <f>_xlfn.AGGREGATE(2,5,tblSales[[#This Row],[Order ID]])</f>
        <v>0</v>
      </c>
    </row>
    <row r="276" spans="1:13" hidden="1" x14ac:dyDescent="0.3">
      <c r="A276">
        <v>19899</v>
      </c>
      <c r="B276" s="6">
        <v>43525</v>
      </c>
      <c r="C276" t="s">
        <v>38</v>
      </c>
      <c r="D276" t="s">
        <v>39</v>
      </c>
      <c r="E276" t="s">
        <v>22</v>
      </c>
      <c r="F276" t="s">
        <v>90</v>
      </c>
      <c r="G276">
        <v>14</v>
      </c>
      <c r="H276" t="s">
        <v>32</v>
      </c>
      <c r="I276">
        <v>20</v>
      </c>
      <c r="J276" t="s">
        <v>42</v>
      </c>
      <c r="K276" t="s">
        <v>43</v>
      </c>
      <c r="L276" s="7">
        <v>64</v>
      </c>
      <c r="M276">
        <f>_xlfn.AGGREGATE(2,5,tblSales[[#This Row],[Order ID]])</f>
        <v>0</v>
      </c>
    </row>
    <row r="277" spans="1:13" hidden="1" x14ac:dyDescent="0.3">
      <c r="A277">
        <v>20853</v>
      </c>
      <c r="B277" s="6">
        <v>43525</v>
      </c>
      <c r="C277" t="s">
        <v>26</v>
      </c>
      <c r="D277" t="s">
        <v>27</v>
      </c>
      <c r="E277" t="s">
        <v>22</v>
      </c>
      <c r="F277" t="s">
        <v>90</v>
      </c>
      <c r="G277">
        <v>13</v>
      </c>
      <c r="H277" t="s">
        <v>23</v>
      </c>
      <c r="I277">
        <v>100</v>
      </c>
      <c r="J277" t="s">
        <v>67</v>
      </c>
      <c r="K277" t="s">
        <v>68</v>
      </c>
      <c r="L277" s="7">
        <v>280</v>
      </c>
      <c r="M277">
        <f>_xlfn.AGGREGATE(2,5,tblSales[[#This Row],[Order ID]])</f>
        <v>0</v>
      </c>
    </row>
    <row r="278" spans="1:13" hidden="1" x14ac:dyDescent="0.3">
      <c r="A278">
        <v>20854</v>
      </c>
      <c r="B278" s="6">
        <v>43525</v>
      </c>
      <c r="C278" t="s">
        <v>26</v>
      </c>
      <c r="D278" t="s">
        <v>27</v>
      </c>
      <c r="E278" t="s">
        <v>22</v>
      </c>
      <c r="F278" t="s">
        <v>90</v>
      </c>
      <c r="G278">
        <v>13</v>
      </c>
      <c r="H278" t="s">
        <v>23</v>
      </c>
      <c r="I278">
        <v>30</v>
      </c>
      <c r="J278" t="s">
        <v>67</v>
      </c>
      <c r="K278" t="s">
        <v>68</v>
      </c>
      <c r="L278" s="7">
        <v>84</v>
      </c>
      <c r="M278">
        <f>_xlfn.AGGREGATE(2,5,tblSales[[#This Row],[Order ID]])</f>
        <v>0</v>
      </c>
    </row>
    <row r="279" spans="1:13" hidden="1" x14ac:dyDescent="0.3">
      <c r="A279">
        <v>20855</v>
      </c>
      <c r="B279" s="6">
        <v>43525</v>
      </c>
      <c r="C279" t="s">
        <v>26</v>
      </c>
      <c r="D279" t="s">
        <v>27</v>
      </c>
      <c r="E279" t="s">
        <v>22</v>
      </c>
      <c r="F279" t="s">
        <v>90</v>
      </c>
      <c r="G279">
        <v>16</v>
      </c>
      <c r="H279" t="s">
        <v>31</v>
      </c>
      <c r="I279">
        <v>120</v>
      </c>
      <c r="J279" t="s">
        <v>67</v>
      </c>
      <c r="K279" t="s">
        <v>68</v>
      </c>
      <c r="L279" s="7">
        <v>336</v>
      </c>
      <c r="M279">
        <f>_xlfn.AGGREGATE(2,5,tblSales[[#This Row],[Order ID]])</f>
        <v>0</v>
      </c>
    </row>
    <row r="280" spans="1:13" hidden="1" x14ac:dyDescent="0.3">
      <c r="A280">
        <v>20856</v>
      </c>
      <c r="B280" s="6">
        <v>43525</v>
      </c>
      <c r="C280" t="s">
        <v>26</v>
      </c>
      <c r="D280" t="s">
        <v>27</v>
      </c>
      <c r="E280" t="s">
        <v>22</v>
      </c>
      <c r="F280" t="s">
        <v>90</v>
      </c>
      <c r="G280">
        <v>14</v>
      </c>
      <c r="H280" t="s">
        <v>32</v>
      </c>
      <c r="I280">
        <v>30</v>
      </c>
      <c r="J280" t="s">
        <v>67</v>
      </c>
      <c r="K280" t="s">
        <v>68</v>
      </c>
      <c r="L280" s="7">
        <v>84</v>
      </c>
      <c r="M280">
        <f>_xlfn.AGGREGATE(2,5,tblSales[[#This Row],[Order ID]])</f>
        <v>0</v>
      </c>
    </row>
    <row r="281" spans="1:13" hidden="1" x14ac:dyDescent="0.3">
      <c r="A281">
        <v>19900</v>
      </c>
      <c r="B281" s="6">
        <v>43526</v>
      </c>
      <c r="C281" t="s">
        <v>38</v>
      </c>
      <c r="D281" t="s">
        <v>39</v>
      </c>
      <c r="E281" t="s">
        <v>22</v>
      </c>
      <c r="F281" t="s">
        <v>90</v>
      </c>
      <c r="G281">
        <v>16</v>
      </c>
      <c r="H281" t="s">
        <v>31</v>
      </c>
      <c r="I281">
        <v>12</v>
      </c>
      <c r="J281" t="s">
        <v>42</v>
      </c>
      <c r="K281" t="s">
        <v>43</v>
      </c>
      <c r="L281" s="7">
        <v>38.400000000000006</v>
      </c>
      <c r="M281">
        <f>_xlfn.AGGREGATE(2,5,tblSales[[#This Row],[Order ID]])</f>
        <v>0</v>
      </c>
    </row>
    <row r="282" spans="1:13" hidden="1" x14ac:dyDescent="0.3">
      <c r="A282">
        <v>20858</v>
      </c>
      <c r="B282" s="6">
        <v>43526</v>
      </c>
      <c r="C282" t="s">
        <v>26</v>
      </c>
      <c r="D282" t="s">
        <v>27</v>
      </c>
      <c r="E282" t="s">
        <v>22</v>
      </c>
      <c r="F282" t="s">
        <v>90</v>
      </c>
      <c r="G282">
        <v>13</v>
      </c>
      <c r="H282" t="s">
        <v>23</v>
      </c>
      <c r="I282">
        <v>20</v>
      </c>
      <c r="J282" t="s">
        <v>28</v>
      </c>
      <c r="K282" t="s">
        <v>29</v>
      </c>
      <c r="L282" s="7">
        <v>56</v>
      </c>
      <c r="M282">
        <f>_xlfn.AGGREGATE(2,5,tblSales[[#This Row],[Order ID]])</f>
        <v>0</v>
      </c>
    </row>
    <row r="283" spans="1:13" hidden="1" x14ac:dyDescent="0.3">
      <c r="A283">
        <v>20859</v>
      </c>
      <c r="B283" s="6">
        <v>43526</v>
      </c>
      <c r="C283" t="s">
        <v>26</v>
      </c>
      <c r="D283" t="s">
        <v>27</v>
      </c>
      <c r="E283" t="s">
        <v>22</v>
      </c>
      <c r="F283" t="s">
        <v>90</v>
      </c>
      <c r="G283">
        <v>14</v>
      </c>
      <c r="H283" t="s">
        <v>32</v>
      </c>
      <c r="I283">
        <v>50</v>
      </c>
      <c r="J283" t="s">
        <v>28</v>
      </c>
      <c r="K283" t="s">
        <v>29</v>
      </c>
      <c r="L283" s="7">
        <v>140</v>
      </c>
      <c r="M283">
        <f>_xlfn.AGGREGATE(2,5,tblSales[[#This Row],[Order ID]])</f>
        <v>0</v>
      </c>
    </row>
    <row r="284" spans="1:13" hidden="1" x14ac:dyDescent="0.3">
      <c r="A284">
        <v>20860</v>
      </c>
      <c r="B284" s="6">
        <v>43526</v>
      </c>
      <c r="C284" t="s">
        <v>26</v>
      </c>
      <c r="D284" t="s">
        <v>27</v>
      </c>
      <c r="E284" t="s">
        <v>22</v>
      </c>
      <c r="F284" t="s">
        <v>90</v>
      </c>
      <c r="G284">
        <v>17</v>
      </c>
      <c r="H284" t="s">
        <v>44</v>
      </c>
      <c r="I284">
        <v>40</v>
      </c>
      <c r="J284" t="s">
        <v>28</v>
      </c>
      <c r="K284" t="s">
        <v>29</v>
      </c>
      <c r="L284" s="7">
        <v>112</v>
      </c>
      <c r="M284">
        <f>_xlfn.AGGREGATE(2,5,tblSales[[#This Row],[Order ID]])</f>
        <v>0</v>
      </c>
    </row>
    <row r="285" spans="1:13" hidden="1" x14ac:dyDescent="0.3">
      <c r="A285">
        <v>19901</v>
      </c>
      <c r="B285" s="6">
        <v>43527</v>
      </c>
      <c r="C285" t="s">
        <v>26</v>
      </c>
      <c r="D285" t="s">
        <v>27</v>
      </c>
      <c r="E285" t="s">
        <v>22</v>
      </c>
      <c r="F285" t="s">
        <v>90</v>
      </c>
      <c r="G285">
        <v>14</v>
      </c>
      <c r="H285" t="s">
        <v>32</v>
      </c>
      <c r="I285">
        <v>25</v>
      </c>
      <c r="J285" t="s">
        <v>28</v>
      </c>
      <c r="K285" t="s">
        <v>29</v>
      </c>
      <c r="L285" s="7">
        <v>70</v>
      </c>
      <c r="M285">
        <f>_xlfn.AGGREGATE(2,5,tblSales[[#This Row],[Order ID]])</f>
        <v>0</v>
      </c>
    </row>
    <row r="286" spans="1:13" hidden="1" x14ac:dyDescent="0.3">
      <c r="A286">
        <v>19902</v>
      </c>
      <c r="B286" s="6">
        <v>43527</v>
      </c>
      <c r="C286" t="s">
        <v>26</v>
      </c>
      <c r="D286" t="s">
        <v>27</v>
      </c>
      <c r="E286" t="s">
        <v>22</v>
      </c>
      <c r="F286" t="s">
        <v>90</v>
      </c>
      <c r="G286">
        <v>16</v>
      </c>
      <c r="H286" t="s">
        <v>31</v>
      </c>
      <c r="I286">
        <v>30</v>
      </c>
      <c r="J286" t="s">
        <v>28</v>
      </c>
      <c r="K286" t="s">
        <v>29</v>
      </c>
      <c r="L286" s="7">
        <v>84</v>
      </c>
      <c r="M286">
        <f>_xlfn.AGGREGATE(2,5,tblSales[[#This Row],[Order ID]])</f>
        <v>0</v>
      </c>
    </row>
    <row r="287" spans="1:13" hidden="1" x14ac:dyDescent="0.3">
      <c r="A287">
        <v>19903</v>
      </c>
      <c r="B287" s="6">
        <v>43527</v>
      </c>
      <c r="C287" t="s">
        <v>26</v>
      </c>
      <c r="D287" t="s">
        <v>27</v>
      </c>
      <c r="E287" t="s">
        <v>22</v>
      </c>
      <c r="F287" t="s">
        <v>90</v>
      </c>
      <c r="G287">
        <v>13</v>
      </c>
      <c r="H287" t="s">
        <v>23</v>
      </c>
      <c r="I287">
        <v>40</v>
      </c>
      <c r="J287" t="s">
        <v>28</v>
      </c>
      <c r="K287" t="s">
        <v>29</v>
      </c>
      <c r="L287" s="7">
        <v>112</v>
      </c>
      <c r="M287">
        <f>_xlfn.AGGREGATE(2,5,tblSales[[#This Row],[Order ID]])</f>
        <v>0</v>
      </c>
    </row>
    <row r="288" spans="1:13" hidden="1" x14ac:dyDescent="0.3">
      <c r="A288">
        <v>20861</v>
      </c>
      <c r="B288" s="6">
        <v>43527</v>
      </c>
      <c r="C288" t="s">
        <v>26</v>
      </c>
      <c r="D288" t="s">
        <v>27</v>
      </c>
      <c r="E288" t="s">
        <v>22</v>
      </c>
      <c r="F288" t="s">
        <v>90</v>
      </c>
      <c r="G288">
        <v>14</v>
      </c>
      <c r="H288" t="s">
        <v>32</v>
      </c>
      <c r="I288">
        <v>12</v>
      </c>
      <c r="J288" t="s">
        <v>24</v>
      </c>
      <c r="K288" t="s">
        <v>25</v>
      </c>
      <c r="L288" s="7">
        <v>33.599999999999994</v>
      </c>
      <c r="M288">
        <f>_xlfn.AGGREGATE(2,5,tblSales[[#This Row],[Order ID]])</f>
        <v>0</v>
      </c>
    </row>
    <row r="289" spans="1:13" hidden="1" x14ac:dyDescent="0.3">
      <c r="A289">
        <v>20862</v>
      </c>
      <c r="B289" s="6">
        <v>43527</v>
      </c>
      <c r="C289" t="s">
        <v>26</v>
      </c>
      <c r="D289" t="s">
        <v>27</v>
      </c>
      <c r="E289" t="s">
        <v>22</v>
      </c>
      <c r="F289" t="s">
        <v>90</v>
      </c>
      <c r="G289">
        <v>17</v>
      </c>
      <c r="H289" t="s">
        <v>44</v>
      </c>
      <c r="I289">
        <v>28</v>
      </c>
      <c r="J289" t="s">
        <v>24</v>
      </c>
      <c r="K289" t="s">
        <v>25</v>
      </c>
      <c r="L289" s="7">
        <v>78.399999999999991</v>
      </c>
      <c r="M289">
        <f>_xlfn.AGGREGATE(2,5,tblSales[[#This Row],[Order ID]])</f>
        <v>0</v>
      </c>
    </row>
    <row r="290" spans="1:13" hidden="1" x14ac:dyDescent="0.3">
      <c r="A290">
        <v>20863</v>
      </c>
      <c r="B290" s="6">
        <v>43527</v>
      </c>
      <c r="C290" t="s">
        <v>26</v>
      </c>
      <c r="D290" t="s">
        <v>27</v>
      </c>
      <c r="E290" t="s">
        <v>22</v>
      </c>
      <c r="F290" t="s">
        <v>90</v>
      </c>
      <c r="G290">
        <v>14</v>
      </c>
      <c r="H290" t="s">
        <v>32</v>
      </c>
      <c r="I290">
        <v>30</v>
      </c>
      <c r="J290" t="s">
        <v>24</v>
      </c>
      <c r="K290" t="s">
        <v>25</v>
      </c>
      <c r="L290" s="7">
        <v>84</v>
      </c>
      <c r="M290">
        <f>_xlfn.AGGREGATE(2,5,tblSales[[#This Row],[Order ID]])</f>
        <v>0</v>
      </c>
    </row>
    <row r="291" spans="1:13" x14ac:dyDescent="0.3">
      <c r="A291">
        <v>20864</v>
      </c>
      <c r="B291" s="6">
        <v>43527</v>
      </c>
      <c r="C291" t="s">
        <v>59</v>
      </c>
      <c r="D291" t="s">
        <v>60</v>
      </c>
      <c r="E291" t="s">
        <v>54</v>
      </c>
      <c r="F291" t="s">
        <v>89</v>
      </c>
      <c r="G291">
        <v>15</v>
      </c>
      <c r="H291" t="s">
        <v>30</v>
      </c>
      <c r="I291">
        <v>30</v>
      </c>
      <c r="J291" t="s">
        <v>24</v>
      </c>
      <c r="K291" t="s">
        <v>25</v>
      </c>
      <c r="L291" s="7">
        <v>72</v>
      </c>
      <c r="M291">
        <f>_xlfn.AGGREGATE(2,5,tblSales[[#This Row],[Order ID]])</f>
        <v>1</v>
      </c>
    </row>
    <row r="292" spans="1:13" x14ac:dyDescent="0.3">
      <c r="A292">
        <v>20865</v>
      </c>
      <c r="B292" s="6">
        <v>43527</v>
      </c>
      <c r="C292" t="s">
        <v>59</v>
      </c>
      <c r="D292" t="s">
        <v>60</v>
      </c>
      <c r="E292" t="s">
        <v>54</v>
      </c>
      <c r="F292" t="s">
        <v>89</v>
      </c>
      <c r="G292">
        <v>18</v>
      </c>
      <c r="H292" t="s">
        <v>49</v>
      </c>
      <c r="I292">
        <v>4</v>
      </c>
      <c r="J292" t="s">
        <v>24</v>
      </c>
      <c r="K292" t="s">
        <v>25</v>
      </c>
      <c r="L292" s="7">
        <v>9.6</v>
      </c>
      <c r="M292">
        <f>_xlfn.AGGREGATE(2,5,tblSales[[#This Row],[Order ID]])</f>
        <v>1</v>
      </c>
    </row>
    <row r="293" spans="1:13" x14ac:dyDescent="0.3">
      <c r="A293">
        <v>20866</v>
      </c>
      <c r="B293" s="6">
        <v>43527</v>
      </c>
      <c r="C293" t="s">
        <v>59</v>
      </c>
      <c r="D293" t="s">
        <v>60</v>
      </c>
      <c r="E293" t="s">
        <v>54</v>
      </c>
      <c r="F293" t="s">
        <v>89</v>
      </c>
      <c r="G293">
        <v>13</v>
      </c>
      <c r="H293" t="s">
        <v>23</v>
      </c>
      <c r="I293">
        <v>30</v>
      </c>
      <c r="J293" t="s">
        <v>24</v>
      </c>
      <c r="K293" t="s">
        <v>25</v>
      </c>
      <c r="L293" s="7">
        <v>72</v>
      </c>
      <c r="M293">
        <f>_xlfn.AGGREGATE(2,5,tblSales[[#This Row],[Order ID]])</f>
        <v>1</v>
      </c>
    </row>
    <row r="294" spans="1:13" x14ac:dyDescent="0.3">
      <c r="A294">
        <v>19904</v>
      </c>
      <c r="B294" s="6">
        <v>43528</v>
      </c>
      <c r="C294" t="s">
        <v>52</v>
      </c>
      <c r="D294" t="s">
        <v>53</v>
      </c>
      <c r="E294" t="s">
        <v>54</v>
      </c>
      <c r="F294" t="s">
        <v>89</v>
      </c>
      <c r="G294">
        <v>15</v>
      </c>
      <c r="H294" t="s">
        <v>30</v>
      </c>
      <c r="I294">
        <v>30</v>
      </c>
      <c r="J294" t="s">
        <v>36</v>
      </c>
      <c r="K294" t="s">
        <v>37</v>
      </c>
      <c r="L294" s="7">
        <v>30</v>
      </c>
      <c r="M294">
        <f>_xlfn.AGGREGATE(2,5,tblSales[[#This Row],[Order ID]])</f>
        <v>1</v>
      </c>
    </row>
    <row r="295" spans="1:13" x14ac:dyDescent="0.3">
      <c r="A295">
        <v>19905</v>
      </c>
      <c r="B295" s="6">
        <v>43528</v>
      </c>
      <c r="C295" t="s">
        <v>52</v>
      </c>
      <c r="D295" t="s">
        <v>53</v>
      </c>
      <c r="E295" t="s">
        <v>54</v>
      </c>
      <c r="F295" t="s">
        <v>89</v>
      </c>
      <c r="G295">
        <v>15</v>
      </c>
      <c r="H295" t="s">
        <v>30</v>
      </c>
      <c r="I295">
        <v>14</v>
      </c>
      <c r="J295" t="s">
        <v>36</v>
      </c>
      <c r="K295" t="s">
        <v>37</v>
      </c>
      <c r="L295" s="7">
        <v>14</v>
      </c>
      <c r="M295">
        <f>_xlfn.AGGREGATE(2,5,tblSales[[#This Row],[Order ID]])</f>
        <v>1</v>
      </c>
    </row>
    <row r="296" spans="1:13" hidden="1" x14ac:dyDescent="0.3">
      <c r="A296">
        <v>20868</v>
      </c>
      <c r="B296" s="6">
        <v>43528</v>
      </c>
      <c r="C296" t="s">
        <v>38</v>
      </c>
      <c r="D296" t="s">
        <v>39</v>
      </c>
      <c r="E296" t="s">
        <v>22</v>
      </c>
      <c r="F296" t="s">
        <v>90</v>
      </c>
      <c r="G296">
        <v>14</v>
      </c>
      <c r="H296" t="s">
        <v>32</v>
      </c>
      <c r="I296">
        <v>40</v>
      </c>
      <c r="J296" t="s">
        <v>24</v>
      </c>
      <c r="K296" t="s">
        <v>25</v>
      </c>
      <c r="L296" s="7">
        <v>128</v>
      </c>
      <c r="M296">
        <f>_xlfn.AGGREGATE(2,5,tblSales[[#This Row],[Order ID]])</f>
        <v>0</v>
      </c>
    </row>
    <row r="297" spans="1:13" hidden="1" x14ac:dyDescent="0.3">
      <c r="A297">
        <v>20869</v>
      </c>
      <c r="B297" s="6">
        <v>43528</v>
      </c>
      <c r="C297" t="s">
        <v>38</v>
      </c>
      <c r="D297" t="s">
        <v>39</v>
      </c>
      <c r="E297" t="s">
        <v>22</v>
      </c>
      <c r="F297" t="s">
        <v>90</v>
      </c>
      <c r="G297">
        <v>16</v>
      </c>
      <c r="H297" t="s">
        <v>31</v>
      </c>
      <c r="I297">
        <v>20</v>
      </c>
      <c r="J297" t="s">
        <v>24</v>
      </c>
      <c r="K297" t="s">
        <v>25</v>
      </c>
      <c r="L297" s="7">
        <v>64</v>
      </c>
      <c r="M297">
        <f>_xlfn.AGGREGATE(2,5,tblSales[[#This Row],[Order ID]])</f>
        <v>0</v>
      </c>
    </row>
    <row r="298" spans="1:13" hidden="1" x14ac:dyDescent="0.3">
      <c r="A298">
        <v>20870</v>
      </c>
      <c r="B298" s="6">
        <v>43528</v>
      </c>
      <c r="C298" t="s">
        <v>38</v>
      </c>
      <c r="D298" t="s">
        <v>39</v>
      </c>
      <c r="E298" t="s">
        <v>22</v>
      </c>
      <c r="F298" t="s">
        <v>90</v>
      </c>
      <c r="G298">
        <v>13</v>
      </c>
      <c r="H298" t="s">
        <v>23</v>
      </c>
      <c r="I298">
        <v>30</v>
      </c>
      <c r="J298" t="s">
        <v>24</v>
      </c>
      <c r="K298" t="s">
        <v>25</v>
      </c>
      <c r="L298" s="7">
        <v>96</v>
      </c>
      <c r="M298">
        <f>_xlfn.AGGREGATE(2,5,tblSales[[#This Row],[Order ID]])</f>
        <v>0</v>
      </c>
    </row>
    <row r="299" spans="1:13" hidden="1" x14ac:dyDescent="0.3">
      <c r="A299">
        <v>19906</v>
      </c>
      <c r="B299" s="6">
        <v>43529</v>
      </c>
      <c r="C299" t="s">
        <v>26</v>
      </c>
      <c r="D299" t="s">
        <v>27</v>
      </c>
      <c r="E299" t="s">
        <v>22</v>
      </c>
      <c r="F299" t="s">
        <v>90</v>
      </c>
      <c r="G299">
        <v>14</v>
      </c>
      <c r="H299" t="s">
        <v>32</v>
      </c>
      <c r="I299">
        <v>70</v>
      </c>
      <c r="J299" t="s">
        <v>28</v>
      </c>
      <c r="K299" t="s">
        <v>29</v>
      </c>
      <c r="L299" s="7">
        <v>196</v>
      </c>
      <c r="M299">
        <f>_xlfn.AGGREGATE(2,5,tblSales[[#This Row],[Order ID]])</f>
        <v>0</v>
      </c>
    </row>
    <row r="300" spans="1:13" hidden="1" x14ac:dyDescent="0.3">
      <c r="A300">
        <v>19907</v>
      </c>
      <c r="B300" s="6">
        <v>43529</v>
      </c>
      <c r="C300" t="s">
        <v>26</v>
      </c>
      <c r="D300" t="s">
        <v>27</v>
      </c>
      <c r="E300" t="s">
        <v>22</v>
      </c>
      <c r="F300" t="s">
        <v>90</v>
      </c>
      <c r="G300">
        <v>16</v>
      </c>
      <c r="H300" t="s">
        <v>31</v>
      </c>
      <c r="I300">
        <v>10</v>
      </c>
      <c r="J300" t="s">
        <v>28</v>
      </c>
      <c r="K300" t="s">
        <v>29</v>
      </c>
      <c r="L300" s="7">
        <v>28</v>
      </c>
      <c r="M300">
        <f>_xlfn.AGGREGATE(2,5,tblSales[[#This Row],[Order ID]])</f>
        <v>0</v>
      </c>
    </row>
    <row r="301" spans="1:13" hidden="1" x14ac:dyDescent="0.3">
      <c r="A301">
        <v>20871</v>
      </c>
      <c r="B301" s="6">
        <v>43531</v>
      </c>
      <c r="C301" t="s">
        <v>55</v>
      </c>
      <c r="D301" t="s">
        <v>56</v>
      </c>
      <c r="E301" t="s">
        <v>35</v>
      </c>
      <c r="F301" t="s">
        <v>88</v>
      </c>
      <c r="G301">
        <v>16</v>
      </c>
      <c r="H301" t="s">
        <v>31</v>
      </c>
      <c r="I301">
        <v>4</v>
      </c>
      <c r="J301" t="s">
        <v>36</v>
      </c>
      <c r="K301" t="s">
        <v>37</v>
      </c>
      <c r="L301" s="7">
        <v>5.6</v>
      </c>
      <c r="M301">
        <f>_xlfn.AGGREGATE(2,5,tblSales[[#This Row],[Order ID]])</f>
        <v>0</v>
      </c>
    </row>
    <row r="302" spans="1:13" hidden="1" x14ac:dyDescent="0.3">
      <c r="A302">
        <v>20872</v>
      </c>
      <c r="B302" s="6">
        <v>43531</v>
      </c>
      <c r="C302" t="s">
        <v>55</v>
      </c>
      <c r="D302" t="s">
        <v>56</v>
      </c>
      <c r="E302" t="s">
        <v>35</v>
      </c>
      <c r="F302" t="s">
        <v>88</v>
      </c>
      <c r="G302">
        <v>14</v>
      </c>
      <c r="H302" t="s">
        <v>32</v>
      </c>
      <c r="I302">
        <v>15</v>
      </c>
      <c r="J302" t="s">
        <v>36</v>
      </c>
      <c r="K302" t="s">
        <v>37</v>
      </c>
      <c r="L302" s="7">
        <v>21</v>
      </c>
      <c r="M302">
        <f>_xlfn.AGGREGATE(2,5,tblSales[[#This Row],[Order ID]])</f>
        <v>0</v>
      </c>
    </row>
    <row r="303" spans="1:13" hidden="1" x14ac:dyDescent="0.3">
      <c r="A303">
        <v>20873</v>
      </c>
      <c r="B303" s="6">
        <v>43531</v>
      </c>
      <c r="C303" t="s">
        <v>55</v>
      </c>
      <c r="D303" t="s">
        <v>56</v>
      </c>
      <c r="E303" t="s">
        <v>35</v>
      </c>
      <c r="F303" t="s">
        <v>88</v>
      </c>
      <c r="G303">
        <v>16</v>
      </c>
      <c r="H303" t="s">
        <v>31</v>
      </c>
      <c r="I303">
        <v>20</v>
      </c>
      <c r="J303" t="s">
        <v>36</v>
      </c>
      <c r="K303" t="s">
        <v>37</v>
      </c>
      <c r="L303" s="7">
        <v>28</v>
      </c>
      <c r="M303">
        <f>_xlfn.AGGREGATE(2,5,tblSales[[#This Row],[Order ID]])</f>
        <v>0</v>
      </c>
    </row>
    <row r="304" spans="1:13" hidden="1" x14ac:dyDescent="0.3">
      <c r="A304">
        <v>19908</v>
      </c>
      <c r="B304" s="6">
        <v>43532</v>
      </c>
      <c r="C304" t="s">
        <v>26</v>
      </c>
      <c r="D304" t="s">
        <v>27</v>
      </c>
      <c r="E304" t="s">
        <v>22</v>
      </c>
      <c r="F304" t="s">
        <v>90</v>
      </c>
      <c r="G304">
        <v>15</v>
      </c>
      <c r="H304" t="s">
        <v>30</v>
      </c>
      <c r="I304">
        <v>20</v>
      </c>
      <c r="J304" t="s">
        <v>50</v>
      </c>
      <c r="K304" t="s">
        <v>51</v>
      </c>
      <c r="L304" s="7">
        <v>56</v>
      </c>
      <c r="M304">
        <f>_xlfn.AGGREGATE(2,5,tblSales[[#This Row],[Order ID]])</f>
        <v>0</v>
      </c>
    </row>
    <row r="305" spans="1:13" hidden="1" x14ac:dyDescent="0.3">
      <c r="A305">
        <v>20874</v>
      </c>
      <c r="B305" s="6">
        <v>43532</v>
      </c>
      <c r="C305" t="s">
        <v>65</v>
      </c>
      <c r="D305" t="s">
        <v>66</v>
      </c>
      <c r="E305" t="s">
        <v>22</v>
      </c>
      <c r="F305" t="s">
        <v>90</v>
      </c>
      <c r="G305">
        <v>14</v>
      </c>
      <c r="H305" t="s">
        <v>32</v>
      </c>
      <c r="I305">
        <v>30</v>
      </c>
      <c r="J305" t="s">
        <v>42</v>
      </c>
      <c r="K305" t="s">
        <v>43</v>
      </c>
      <c r="L305" s="7">
        <v>60</v>
      </c>
      <c r="M305">
        <f>_xlfn.AGGREGATE(2,5,tblSales[[#This Row],[Order ID]])</f>
        <v>0</v>
      </c>
    </row>
    <row r="306" spans="1:13" hidden="1" x14ac:dyDescent="0.3">
      <c r="A306">
        <v>20875</v>
      </c>
      <c r="B306" s="6">
        <v>43532</v>
      </c>
      <c r="C306" t="s">
        <v>65</v>
      </c>
      <c r="D306" t="s">
        <v>66</v>
      </c>
      <c r="E306" t="s">
        <v>22</v>
      </c>
      <c r="F306" t="s">
        <v>90</v>
      </c>
      <c r="G306">
        <v>14</v>
      </c>
      <c r="H306" t="s">
        <v>32</v>
      </c>
      <c r="I306">
        <v>15</v>
      </c>
      <c r="J306" t="s">
        <v>42</v>
      </c>
      <c r="K306" t="s">
        <v>43</v>
      </c>
      <c r="L306" s="7">
        <v>30</v>
      </c>
      <c r="M306">
        <f>_xlfn.AGGREGATE(2,5,tblSales[[#This Row],[Order ID]])</f>
        <v>0</v>
      </c>
    </row>
    <row r="307" spans="1:13" hidden="1" x14ac:dyDescent="0.3">
      <c r="A307">
        <v>20876</v>
      </c>
      <c r="B307" s="6">
        <v>43532</v>
      </c>
      <c r="C307" t="s">
        <v>73</v>
      </c>
      <c r="D307" t="s">
        <v>74</v>
      </c>
      <c r="E307" t="s">
        <v>22</v>
      </c>
      <c r="F307" t="s">
        <v>90</v>
      </c>
      <c r="G307">
        <v>14</v>
      </c>
      <c r="H307" t="s">
        <v>32</v>
      </c>
      <c r="I307">
        <v>10</v>
      </c>
      <c r="J307" t="s">
        <v>75</v>
      </c>
      <c r="K307" t="s">
        <v>76</v>
      </c>
      <c r="L307" s="7">
        <v>25</v>
      </c>
      <c r="M307">
        <f>_xlfn.AGGREGATE(2,5,tblSales[[#This Row],[Order ID]])</f>
        <v>0</v>
      </c>
    </row>
    <row r="308" spans="1:13" hidden="1" x14ac:dyDescent="0.3">
      <c r="A308">
        <v>20877</v>
      </c>
      <c r="B308" s="6">
        <v>43532</v>
      </c>
      <c r="C308" t="s">
        <v>73</v>
      </c>
      <c r="D308" t="s">
        <v>74</v>
      </c>
      <c r="E308" t="s">
        <v>22</v>
      </c>
      <c r="F308" t="s">
        <v>90</v>
      </c>
      <c r="G308">
        <v>14</v>
      </c>
      <c r="H308" t="s">
        <v>32</v>
      </c>
      <c r="I308">
        <v>50</v>
      </c>
      <c r="J308" t="s">
        <v>75</v>
      </c>
      <c r="K308" t="s">
        <v>76</v>
      </c>
      <c r="L308" s="7">
        <v>125</v>
      </c>
      <c r="M308">
        <f>_xlfn.AGGREGATE(2,5,tblSales[[#This Row],[Order ID]])</f>
        <v>0</v>
      </c>
    </row>
    <row r="309" spans="1:13" hidden="1" x14ac:dyDescent="0.3">
      <c r="A309">
        <v>20878</v>
      </c>
      <c r="B309" s="6">
        <v>43532</v>
      </c>
      <c r="C309" t="s">
        <v>73</v>
      </c>
      <c r="D309" t="s">
        <v>74</v>
      </c>
      <c r="E309" t="s">
        <v>22</v>
      </c>
      <c r="F309" t="s">
        <v>90</v>
      </c>
      <c r="G309">
        <v>16</v>
      </c>
      <c r="H309" t="s">
        <v>31</v>
      </c>
      <c r="I309">
        <v>6</v>
      </c>
      <c r="J309" t="s">
        <v>75</v>
      </c>
      <c r="K309" t="s">
        <v>76</v>
      </c>
      <c r="L309" s="7">
        <v>15</v>
      </c>
      <c r="M309">
        <f>_xlfn.AGGREGATE(2,5,tblSales[[#This Row],[Order ID]])</f>
        <v>0</v>
      </c>
    </row>
    <row r="310" spans="1:13" x14ac:dyDescent="0.3">
      <c r="A310">
        <v>19909</v>
      </c>
      <c r="B310" s="6">
        <v>43533</v>
      </c>
      <c r="C310" t="s">
        <v>52</v>
      </c>
      <c r="D310" t="s">
        <v>53</v>
      </c>
      <c r="E310" t="s">
        <v>54</v>
      </c>
      <c r="F310" t="s">
        <v>89</v>
      </c>
      <c r="G310">
        <v>16</v>
      </c>
      <c r="H310" t="s">
        <v>31</v>
      </c>
      <c r="I310">
        <v>20</v>
      </c>
      <c r="J310" t="s">
        <v>40</v>
      </c>
      <c r="K310" t="s">
        <v>41</v>
      </c>
      <c r="L310" s="7">
        <v>20</v>
      </c>
      <c r="M310">
        <f>_xlfn.AGGREGATE(2,5,tblSales[[#This Row],[Order ID]])</f>
        <v>1</v>
      </c>
    </row>
    <row r="311" spans="1:13" x14ac:dyDescent="0.3">
      <c r="A311">
        <v>19910</v>
      </c>
      <c r="B311" s="6">
        <v>43533</v>
      </c>
      <c r="C311" t="s">
        <v>52</v>
      </c>
      <c r="D311" t="s">
        <v>53</v>
      </c>
      <c r="E311" t="s">
        <v>54</v>
      </c>
      <c r="F311" t="s">
        <v>89</v>
      </c>
      <c r="G311">
        <v>15</v>
      </c>
      <c r="H311" t="s">
        <v>30</v>
      </c>
      <c r="I311">
        <v>6</v>
      </c>
      <c r="J311" t="s">
        <v>40</v>
      </c>
      <c r="K311" t="s">
        <v>41</v>
      </c>
      <c r="L311" s="7">
        <v>6</v>
      </c>
      <c r="M311">
        <f>_xlfn.AGGREGATE(2,5,tblSales[[#This Row],[Order ID]])</f>
        <v>1</v>
      </c>
    </row>
    <row r="312" spans="1:13" x14ac:dyDescent="0.3">
      <c r="A312">
        <v>20879</v>
      </c>
      <c r="B312" s="6">
        <v>43533</v>
      </c>
      <c r="C312" t="s">
        <v>71</v>
      </c>
      <c r="D312" t="s">
        <v>72</v>
      </c>
      <c r="E312" t="s">
        <v>54</v>
      </c>
      <c r="F312" t="s">
        <v>89</v>
      </c>
      <c r="G312">
        <v>15</v>
      </c>
      <c r="H312" t="s">
        <v>30</v>
      </c>
      <c r="I312">
        <v>14</v>
      </c>
      <c r="J312" t="s">
        <v>36</v>
      </c>
      <c r="K312" t="s">
        <v>37</v>
      </c>
      <c r="L312" s="7">
        <v>54.6</v>
      </c>
      <c r="M312">
        <f>_xlfn.AGGREGATE(2,5,tblSales[[#This Row],[Order ID]])</f>
        <v>1</v>
      </c>
    </row>
    <row r="313" spans="1:13" x14ac:dyDescent="0.3">
      <c r="A313">
        <v>20880</v>
      </c>
      <c r="B313" s="6">
        <v>43533</v>
      </c>
      <c r="C313" t="s">
        <v>71</v>
      </c>
      <c r="D313" t="s">
        <v>72</v>
      </c>
      <c r="E313" t="s">
        <v>54</v>
      </c>
      <c r="F313" t="s">
        <v>89</v>
      </c>
      <c r="G313">
        <v>17</v>
      </c>
      <c r="H313" t="s">
        <v>44</v>
      </c>
      <c r="I313">
        <v>60</v>
      </c>
      <c r="J313" t="s">
        <v>36</v>
      </c>
      <c r="K313" t="s">
        <v>37</v>
      </c>
      <c r="L313" s="7">
        <v>234</v>
      </c>
      <c r="M313">
        <f>_xlfn.AGGREGATE(2,5,tblSales[[#This Row],[Order ID]])</f>
        <v>1</v>
      </c>
    </row>
    <row r="314" spans="1:13" x14ac:dyDescent="0.3">
      <c r="A314">
        <v>20881</v>
      </c>
      <c r="B314" s="6">
        <v>43533</v>
      </c>
      <c r="C314" t="s">
        <v>71</v>
      </c>
      <c r="D314" t="s">
        <v>72</v>
      </c>
      <c r="E314" t="s">
        <v>54</v>
      </c>
      <c r="F314" t="s">
        <v>89</v>
      </c>
      <c r="G314">
        <v>16</v>
      </c>
      <c r="H314" t="s">
        <v>31</v>
      </c>
      <c r="I314">
        <v>18</v>
      </c>
      <c r="J314" t="s">
        <v>36</v>
      </c>
      <c r="K314" t="s">
        <v>37</v>
      </c>
      <c r="L314" s="7">
        <v>70.2</v>
      </c>
      <c r="M314">
        <f>_xlfn.AGGREGATE(2,5,tblSales[[#This Row],[Order ID]])</f>
        <v>1</v>
      </c>
    </row>
    <row r="315" spans="1:13" x14ac:dyDescent="0.3">
      <c r="A315">
        <v>20882</v>
      </c>
      <c r="B315" s="6">
        <v>43533</v>
      </c>
      <c r="C315" t="s">
        <v>61</v>
      </c>
      <c r="D315" t="s">
        <v>62</v>
      </c>
      <c r="E315" t="s">
        <v>54</v>
      </c>
      <c r="F315" t="s">
        <v>89</v>
      </c>
      <c r="G315">
        <v>15</v>
      </c>
      <c r="H315" t="s">
        <v>30</v>
      </c>
      <c r="I315">
        <v>35</v>
      </c>
      <c r="J315" t="s">
        <v>28</v>
      </c>
      <c r="K315" t="s">
        <v>29</v>
      </c>
      <c r="L315" s="7">
        <v>231</v>
      </c>
      <c r="M315">
        <f>_xlfn.AGGREGATE(2,5,tblSales[[#This Row],[Order ID]])</f>
        <v>1</v>
      </c>
    </row>
    <row r="316" spans="1:13" x14ac:dyDescent="0.3">
      <c r="A316">
        <v>19911</v>
      </c>
      <c r="B316" s="6">
        <v>43534</v>
      </c>
      <c r="C316" t="s">
        <v>59</v>
      </c>
      <c r="D316" t="s">
        <v>60</v>
      </c>
      <c r="E316" t="s">
        <v>54</v>
      </c>
      <c r="F316" t="s">
        <v>89</v>
      </c>
      <c r="G316">
        <v>14</v>
      </c>
      <c r="H316" t="s">
        <v>32</v>
      </c>
      <c r="I316">
        <v>8</v>
      </c>
      <c r="J316" t="s">
        <v>67</v>
      </c>
      <c r="K316" t="s">
        <v>68</v>
      </c>
      <c r="L316" s="7">
        <v>19.2</v>
      </c>
      <c r="M316">
        <f>_xlfn.AGGREGATE(2,5,tblSales[[#This Row],[Order ID]])</f>
        <v>1</v>
      </c>
    </row>
    <row r="317" spans="1:13" x14ac:dyDescent="0.3">
      <c r="A317">
        <v>19912</v>
      </c>
      <c r="B317" s="6">
        <v>43534</v>
      </c>
      <c r="C317" t="s">
        <v>59</v>
      </c>
      <c r="D317" t="s">
        <v>60</v>
      </c>
      <c r="E317" t="s">
        <v>54</v>
      </c>
      <c r="F317" t="s">
        <v>89</v>
      </c>
      <c r="G317">
        <v>17</v>
      </c>
      <c r="H317" t="s">
        <v>44</v>
      </c>
      <c r="I317">
        <v>14</v>
      </c>
      <c r="J317" t="s">
        <v>67</v>
      </c>
      <c r="K317" t="s">
        <v>68</v>
      </c>
      <c r="L317" s="7">
        <v>33.6</v>
      </c>
      <c r="M317">
        <f>_xlfn.AGGREGATE(2,5,tblSales[[#This Row],[Order ID]])</f>
        <v>1</v>
      </c>
    </row>
    <row r="318" spans="1:13" x14ac:dyDescent="0.3">
      <c r="A318">
        <v>19913</v>
      </c>
      <c r="B318" s="6">
        <v>43534</v>
      </c>
      <c r="C318" t="s">
        <v>59</v>
      </c>
      <c r="D318" t="s">
        <v>60</v>
      </c>
      <c r="E318" t="s">
        <v>54</v>
      </c>
      <c r="F318" t="s">
        <v>89</v>
      </c>
      <c r="G318">
        <v>15</v>
      </c>
      <c r="H318" t="s">
        <v>30</v>
      </c>
      <c r="I318">
        <v>30</v>
      </c>
      <c r="J318" t="s">
        <v>67</v>
      </c>
      <c r="K318" t="s">
        <v>68</v>
      </c>
      <c r="L318" s="7">
        <v>72</v>
      </c>
      <c r="M318">
        <f>_xlfn.AGGREGATE(2,5,tblSales[[#This Row],[Order ID]])</f>
        <v>1</v>
      </c>
    </row>
    <row r="319" spans="1:13" hidden="1" x14ac:dyDescent="0.3">
      <c r="A319">
        <v>20883</v>
      </c>
      <c r="B319" s="6">
        <v>43534</v>
      </c>
      <c r="C319" t="s">
        <v>55</v>
      </c>
      <c r="D319" t="s">
        <v>56</v>
      </c>
      <c r="E319" t="s">
        <v>35</v>
      </c>
      <c r="F319" t="s">
        <v>88</v>
      </c>
      <c r="G319">
        <v>18</v>
      </c>
      <c r="H319" t="s">
        <v>49</v>
      </c>
      <c r="I319">
        <v>30</v>
      </c>
      <c r="J319" t="s">
        <v>28</v>
      </c>
      <c r="K319" t="s">
        <v>29</v>
      </c>
      <c r="L319" s="7">
        <v>42</v>
      </c>
      <c r="M319">
        <f>_xlfn.AGGREGATE(2,5,tblSales[[#This Row],[Order ID]])</f>
        <v>0</v>
      </c>
    </row>
    <row r="320" spans="1:13" hidden="1" x14ac:dyDescent="0.3">
      <c r="A320">
        <v>20884</v>
      </c>
      <c r="B320" s="6">
        <v>43534</v>
      </c>
      <c r="C320" t="s">
        <v>55</v>
      </c>
      <c r="D320" t="s">
        <v>56</v>
      </c>
      <c r="E320" t="s">
        <v>35</v>
      </c>
      <c r="F320" t="s">
        <v>88</v>
      </c>
      <c r="G320">
        <v>17</v>
      </c>
      <c r="H320" t="s">
        <v>44</v>
      </c>
      <c r="I320">
        <v>20</v>
      </c>
      <c r="J320" t="s">
        <v>28</v>
      </c>
      <c r="K320" t="s">
        <v>29</v>
      </c>
      <c r="L320" s="7">
        <v>28</v>
      </c>
      <c r="M320">
        <f>_xlfn.AGGREGATE(2,5,tblSales[[#This Row],[Order ID]])</f>
        <v>0</v>
      </c>
    </row>
    <row r="321" spans="1:13" hidden="1" x14ac:dyDescent="0.3">
      <c r="A321">
        <v>19914</v>
      </c>
      <c r="B321" s="6">
        <v>43535</v>
      </c>
      <c r="C321" t="s">
        <v>20</v>
      </c>
      <c r="D321" t="s">
        <v>21</v>
      </c>
      <c r="E321" t="s">
        <v>22</v>
      </c>
      <c r="F321" t="s">
        <v>90</v>
      </c>
      <c r="G321">
        <v>13</v>
      </c>
      <c r="H321" t="s">
        <v>23</v>
      </c>
      <c r="I321">
        <v>30</v>
      </c>
      <c r="J321" t="s">
        <v>45</v>
      </c>
      <c r="K321" t="s">
        <v>46</v>
      </c>
      <c r="L321" s="7">
        <v>75</v>
      </c>
      <c r="M321">
        <f>_xlfn.AGGREGATE(2,5,tblSales[[#This Row],[Order ID]])</f>
        <v>0</v>
      </c>
    </row>
    <row r="322" spans="1:13" x14ac:dyDescent="0.3">
      <c r="A322">
        <v>19915</v>
      </c>
      <c r="B322" s="6">
        <v>43535</v>
      </c>
      <c r="C322" t="s">
        <v>52</v>
      </c>
      <c r="D322" t="s">
        <v>53</v>
      </c>
      <c r="E322" t="s">
        <v>54</v>
      </c>
      <c r="F322" t="s">
        <v>89</v>
      </c>
      <c r="G322">
        <v>15</v>
      </c>
      <c r="H322" t="s">
        <v>30</v>
      </c>
      <c r="I322">
        <v>10</v>
      </c>
      <c r="J322" t="s">
        <v>24</v>
      </c>
      <c r="K322" t="s">
        <v>25</v>
      </c>
      <c r="L322" s="7">
        <v>10</v>
      </c>
      <c r="M322">
        <f>_xlfn.AGGREGATE(2,5,tblSales[[#This Row],[Order ID]])</f>
        <v>1</v>
      </c>
    </row>
    <row r="323" spans="1:13" hidden="1" x14ac:dyDescent="0.3">
      <c r="A323">
        <v>20885</v>
      </c>
      <c r="B323" s="6">
        <v>43535</v>
      </c>
      <c r="C323" t="s">
        <v>38</v>
      </c>
      <c r="D323" t="s">
        <v>39</v>
      </c>
      <c r="E323" t="s">
        <v>22</v>
      </c>
      <c r="F323" t="s">
        <v>90</v>
      </c>
      <c r="G323">
        <v>14</v>
      </c>
      <c r="H323" t="s">
        <v>32</v>
      </c>
      <c r="I323">
        <v>48</v>
      </c>
      <c r="J323" t="s">
        <v>42</v>
      </c>
      <c r="K323" t="s">
        <v>43</v>
      </c>
      <c r="L323" s="7">
        <v>153.60000000000002</v>
      </c>
      <c r="M323">
        <f>_xlfn.AGGREGATE(2,5,tblSales[[#This Row],[Order ID]])</f>
        <v>0</v>
      </c>
    </row>
    <row r="324" spans="1:13" hidden="1" x14ac:dyDescent="0.3">
      <c r="A324">
        <v>20886</v>
      </c>
      <c r="B324" s="6">
        <v>43535</v>
      </c>
      <c r="C324" t="s">
        <v>38</v>
      </c>
      <c r="D324" t="s">
        <v>39</v>
      </c>
      <c r="E324" t="s">
        <v>22</v>
      </c>
      <c r="F324" t="s">
        <v>90</v>
      </c>
      <c r="G324">
        <v>15</v>
      </c>
      <c r="H324" t="s">
        <v>30</v>
      </c>
      <c r="I324">
        <v>30</v>
      </c>
      <c r="J324" t="s">
        <v>42</v>
      </c>
      <c r="K324" t="s">
        <v>43</v>
      </c>
      <c r="L324" s="7">
        <v>96</v>
      </c>
      <c r="M324">
        <f>_xlfn.AGGREGATE(2,5,tblSales[[#This Row],[Order ID]])</f>
        <v>0</v>
      </c>
    </row>
    <row r="325" spans="1:13" hidden="1" x14ac:dyDescent="0.3">
      <c r="A325">
        <v>20887</v>
      </c>
      <c r="B325" s="6">
        <v>43535</v>
      </c>
      <c r="C325" t="s">
        <v>38</v>
      </c>
      <c r="D325" t="s">
        <v>39</v>
      </c>
      <c r="E325" t="s">
        <v>22</v>
      </c>
      <c r="F325" t="s">
        <v>90</v>
      </c>
      <c r="G325">
        <v>15</v>
      </c>
      <c r="H325" t="s">
        <v>30</v>
      </c>
      <c r="I325">
        <v>40</v>
      </c>
      <c r="J325" t="s">
        <v>42</v>
      </c>
      <c r="K325" t="s">
        <v>43</v>
      </c>
      <c r="L325" s="7">
        <v>128</v>
      </c>
      <c r="M325">
        <f>_xlfn.AGGREGATE(2,5,tblSales[[#This Row],[Order ID]])</f>
        <v>0</v>
      </c>
    </row>
    <row r="326" spans="1:13" hidden="1" x14ac:dyDescent="0.3">
      <c r="A326">
        <v>20888</v>
      </c>
      <c r="B326" s="6">
        <v>43535</v>
      </c>
      <c r="C326" t="s">
        <v>38</v>
      </c>
      <c r="D326" t="s">
        <v>39</v>
      </c>
      <c r="E326" t="s">
        <v>22</v>
      </c>
      <c r="F326" t="s">
        <v>90</v>
      </c>
      <c r="G326">
        <v>18</v>
      </c>
      <c r="H326" t="s">
        <v>49</v>
      </c>
      <c r="I326">
        <v>24</v>
      </c>
      <c r="J326" t="s">
        <v>42</v>
      </c>
      <c r="K326" t="s">
        <v>43</v>
      </c>
      <c r="L326" s="7">
        <v>76.800000000000011</v>
      </c>
      <c r="M326">
        <f>_xlfn.AGGREGATE(2,5,tblSales[[#This Row],[Order ID]])</f>
        <v>0</v>
      </c>
    </row>
    <row r="327" spans="1:13" hidden="1" x14ac:dyDescent="0.3">
      <c r="A327">
        <v>20889</v>
      </c>
      <c r="B327" s="6">
        <v>43535</v>
      </c>
      <c r="C327" t="s">
        <v>38</v>
      </c>
      <c r="D327" t="s">
        <v>39</v>
      </c>
      <c r="E327" t="s">
        <v>22</v>
      </c>
      <c r="F327" t="s">
        <v>90</v>
      </c>
      <c r="G327">
        <v>14</v>
      </c>
      <c r="H327" t="s">
        <v>32</v>
      </c>
      <c r="I327">
        <v>40</v>
      </c>
      <c r="J327" t="s">
        <v>42</v>
      </c>
      <c r="K327" t="s">
        <v>43</v>
      </c>
      <c r="L327" s="7">
        <v>128</v>
      </c>
      <c r="M327">
        <f>_xlfn.AGGREGATE(2,5,tblSales[[#This Row],[Order ID]])</f>
        <v>0</v>
      </c>
    </row>
    <row r="328" spans="1:13" hidden="1" x14ac:dyDescent="0.3">
      <c r="A328">
        <v>20890</v>
      </c>
      <c r="B328" s="6">
        <v>43535</v>
      </c>
      <c r="C328" t="s">
        <v>38</v>
      </c>
      <c r="D328" t="s">
        <v>39</v>
      </c>
      <c r="E328" t="s">
        <v>22</v>
      </c>
      <c r="F328" t="s">
        <v>90</v>
      </c>
      <c r="G328">
        <v>18</v>
      </c>
      <c r="H328" t="s">
        <v>49</v>
      </c>
      <c r="I328">
        <v>20</v>
      </c>
      <c r="J328" t="s">
        <v>36</v>
      </c>
      <c r="K328" t="s">
        <v>37</v>
      </c>
      <c r="L328" s="7">
        <v>64</v>
      </c>
      <c r="M328">
        <f>_xlfn.AGGREGATE(2,5,tblSales[[#This Row],[Order ID]])</f>
        <v>0</v>
      </c>
    </row>
    <row r="329" spans="1:13" x14ac:dyDescent="0.3">
      <c r="A329">
        <v>19916</v>
      </c>
      <c r="B329" s="6">
        <v>43536</v>
      </c>
      <c r="C329" t="s">
        <v>59</v>
      </c>
      <c r="D329" t="s">
        <v>60</v>
      </c>
      <c r="E329" t="s">
        <v>54</v>
      </c>
      <c r="F329" t="s">
        <v>89</v>
      </c>
      <c r="G329">
        <v>17</v>
      </c>
      <c r="H329" t="s">
        <v>44</v>
      </c>
      <c r="I329">
        <v>20</v>
      </c>
      <c r="J329" t="s">
        <v>67</v>
      </c>
      <c r="K329" t="s">
        <v>68</v>
      </c>
      <c r="L329" s="7">
        <v>48</v>
      </c>
      <c r="M329">
        <f>_xlfn.AGGREGATE(2,5,tblSales[[#This Row],[Order ID]])</f>
        <v>1</v>
      </c>
    </row>
    <row r="330" spans="1:13" hidden="1" x14ac:dyDescent="0.3">
      <c r="A330">
        <v>20891</v>
      </c>
      <c r="B330" s="6">
        <v>43538</v>
      </c>
      <c r="C330" t="s">
        <v>26</v>
      </c>
      <c r="D330" t="s">
        <v>27</v>
      </c>
      <c r="E330" t="s">
        <v>22</v>
      </c>
      <c r="F330" t="s">
        <v>90</v>
      </c>
      <c r="G330">
        <v>14</v>
      </c>
      <c r="H330" t="s">
        <v>32</v>
      </c>
      <c r="I330">
        <v>6</v>
      </c>
      <c r="J330" t="s">
        <v>24</v>
      </c>
      <c r="K330" t="s">
        <v>25</v>
      </c>
      <c r="L330" s="7">
        <v>16.799999999999997</v>
      </c>
      <c r="M330">
        <f>_xlfn.AGGREGATE(2,5,tblSales[[#This Row],[Order ID]])</f>
        <v>0</v>
      </c>
    </row>
    <row r="331" spans="1:13" hidden="1" x14ac:dyDescent="0.3">
      <c r="A331">
        <v>20892</v>
      </c>
      <c r="B331" s="6">
        <v>43538</v>
      </c>
      <c r="C331" t="s">
        <v>26</v>
      </c>
      <c r="D331" t="s">
        <v>27</v>
      </c>
      <c r="E331" t="s">
        <v>22</v>
      </c>
      <c r="F331" t="s">
        <v>90</v>
      </c>
      <c r="G331">
        <v>16</v>
      </c>
      <c r="H331" t="s">
        <v>31</v>
      </c>
      <c r="I331">
        <v>15</v>
      </c>
      <c r="J331" t="s">
        <v>24</v>
      </c>
      <c r="K331" t="s">
        <v>25</v>
      </c>
      <c r="L331" s="7">
        <v>42</v>
      </c>
      <c r="M331">
        <f>_xlfn.AGGREGATE(2,5,tblSales[[#This Row],[Order ID]])</f>
        <v>0</v>
      </c>
    </row>
    <row r="332" spans="1:13" hidden="1" x14ac:dyDescent="0.3">
      <c r="A332">
        <v>20893</v>
      </c>
      <c r="B332" s="6">
        <v>43538</v>
      </c>
      <c r="C332" t="s">
        <v>26</v>
      </c>
      <c r="D332" t="s">
        <v>27</v>
      </c>
      <c r="E332" t="s">
        <v>22</v>
      </c>
      <c r="F332" t="s">
        <v>90</v>
      </c>
      <c r="G332">
        <v>13</v>
      </c>
      <c r="H332" t="s">
        <v>23</v>
      </c>
      <c r="I332">
        <v>30</v>
      </c>
      <c r="J332" t="s">
        <v>24</v>
      </c>
      <c r="K332" t="s">
        <v>25</v>
      </c>
      <c r="L332" s="7">
        <v>84</v>
      </c>
      <c r="M332">
        <f>_xlfn.AGGREGATE(2,5,tblSales[[#This Row],[Order ID]])</f>
        <v>0</v>
      </c>
    </row>
    <row r="333" spans="1:13" hidden="1" x14ac:dyDescent="0.3">
      <c r="A333">
        <v>20894</v>
      </c>
      <c r="B333" s="6">
        <v>43538</v>
      </c>
      <c r="C333" t="s">
        <v>26</v>
      </c>
      <c r="D333" t="s">
        <v>27</v>
      </c>
      <c r="E333" t="s">
        <v>22</v>
      </c>
      <c r="F333" t="s">
        <v>90</v>
      </c>
      <c r="G333">
        <v>14</v>
      </c>
      <c r="H333" t="s">
        <v>32</v>
      </c>
      <c r="I333">
        <v>60</v>
      </c>
      <c r="J333" t="s">
        <v>24</v>
      </c>
      <c r="K333" t="s">
        <v>25</v>
      </c>
      <c r="L333" s="7">
        <v>168</v>
      </c>
      <c r="M333">
        <f>_xlfn.AGGREGATE(2,5,tblSales[[#This Row],[Order ID]])</f>
        <v>0</v>
      </c>
    </row>
    <row r="334" spans="1:13" hidden="1" x14ac:dyDescent="0.3">
      <c r="A334">
        <v>20895</v>
      </c>
      <c r="B334" s="6">
        <v>43538</v>
      </c>
      <c r="C334" t="s">
        <v>38</v>
      </c>
      <c r="D334" t="s">
        <v>39</v>
      </c>
      <c r="E334" t="s">
        <v>22</v>
      </c>
      <c r="F334" t="s">
        <v>90</v>
      </c>
      <c r="G334">
        <v>15</v>
      </c>
      <c r="H334" t="s">
        <v>30</v>
      </c>
      <c r="I334">
        <v>50</v>
      </c>
      <c r="J334" t="s">
        <v>40</v>
      </c>
      <c r="K334" t="s">
        <v>41</v>
      </c>
      <c r="L334" s="7">
        <v>160</v>
      </c>
      <c r="M334">
        <f>_xlfn.AGGREGATE(2,5,tblSales[[#This Row],[Order ID]])</f>
        <v>0</v>
      </c>
    </row>
    <row r="335" spans="1:13" hidden="1" x14ac:dyDescent="0.3">
      <c r="A335">
        <v>20896</v>
      </c>
      <c r="B335" s="6">
        <v>43538</v>
      </c>
      <c r="C335" t="s">
        <v>38</v>
      </c>
      <c r="D335" t="s">
        <v>39</v>
      </c>
      <c r="E335" t="s">
        <v>22</v>
      </c>
      <c r="F335" t="s">
        <v>90</v>
      </c>
      <c r="G335">
        <v>13</v>
      </c>
      <c r="H335" t="s">
        <v>23</v>
      </c>
      <c r="I335">
        <v>25</v>
      </c>
      <c r="J335" t="s">
        <v>40</v>
      </c>
      <c r="K335" t="s">
        <v>41</v>
      </c>
      <c r="L335" s="7">
        <v>80</v>
      </c>
      <c r="M335">
        <f>_xlfn.AGGREGATE(2,5,tblSales[[#This Row],[Order ID]])</f>
        <v>0</v>
      </c>
    </row>
    <row r="336" spans="1:13" hidden="1" x14ac:dyDescent="0.3">
      <c r="A336">
        <v>20897</v>
      </c>
      <c r="B336" s="6">
        <v>43538</v>
      </c>
      <c r="C336" t="s">
        <v>38</v>
      </c>
      <c r="D336" t="s">
        <v>39</v>
      </c>
      <c r="E336" t="s">
        <v>22</v>
      </c>
      <c r="F336" t="s">
        <v>90</v>
      </c>
      <c r="G336">
        <v>17</v>
      </c>
      <c r="H336" t="s">
        <v>44</v>
      </c>
      <c r="I336">
        <v>90</v>
      </c>
      <c r="J336" t="s">
        <v>40</v>
      </c>
      <c r="K336" t="s">
        <v>41</v>
      </c>
      <c r="L336" s="7">
        <v>288</v>
      </c>
      <c r="M336">
        <f>_xlfn.AGGREGATE(2,5,tblSales[[#This Row],[Order ID]])</f>
        <v>0</v>
      </c>
    </row>
    <row r="337" spans="1:13" hidden="1" x14ac:dyDescent="0.3">
      <c r="A337">
        <v>19917</v>
      </c>
      <c r="B337" s="6">
        <v>43539</v>
      </c>
      <c r="C337" t="s">
        <v>38</v>
      </c>
      <c r="D337" t="s">
        <v>39</v>
      </c>
      <c r="E337" t="s">
        <v>22</v>
      </c>
      <c r="F337" t="s">
        <v>90</v>
      </c>
      <c r="G337">
        <v>14</v>
      </c>
      <c r="H337" t="s">
        <v>32</v>
      </c>
      <c r="I337">
        <v>4</v>
      </c>
      <c r="J337" t="s">
        <v>36</v>
      </c>
      <c r="K337" t="s">
        <v>37</v>
      </c>
      <c r="L337" s="7">
        <v>12.8</v>
      </c>
      <c r="M337">
        <f>_xlfn.AGGREGATE(2,5,tblSales[[#This Row],[Order ID]])</f>
        <v>0</v>
      </c>
    </row>
    <row r="338" spans="1:13" hidden="1" x14ac:dyDescent="0.3">
      <c r="A338">
        <v>19918</v>
      </c>
      <c r="B338" s="6">
        <v>43539</v>
      </c>
      <c r="C338" t="s">
        <v>38</v>
      </c>
      <c r="D338" t="s">
        <v>39</v>
      </c>
      <c r="E338" t="s">
        <v>22</v>
      </c>
      <c r="F338" t="s">
        <v>90</v>
      </c>
      <c r="G338">
        <v>18</v>
      </c>
      <c r="H338" t="s">
        <v>49</v>
      </c>
      <c r="I338">
        <v>5</v>
      </c>
      <c r="J338" t="s">
        <v>36</v>
      </c>
      <c r="K338" t="s">
        <v>37</v>
      </c>
      <c r="L338" s="7">
        <v>16</v>
      </c>
      <c r="M338">
        <f>_xlfn.AGGREGATE(2,5,tblSales[[#This Row],[Order ID]])</f>
        <v>0</v>
      </c>
    </row>
    <row r="339" spans="1:13" hidden="1" x14ac:dyDescent="0.3">
      <c r="A339">
        <v>19919</v>
      </c>
      <c r="B339" s="6">
        <v>43539</v>
      </c>
      <c r="C339" t="s">
        <v>38</v>
      </c>
      <c r="D339" t="s">
        <v>39</v>
      </c>
      <c r="E339" t="s">
        <v>22</v>
      </c>
      <c r="F339" t="s">
        <v>90</v>
      </c>
      <c r="G339">
        <v>15</v>
      </c>
      <c r="H339" t="s">
        <v>30</v>
      </c>
      <c r="I339">
        <v>4</v>
      </c>
      <c r="J339" t="s">
        <v>36</v>
      </c>
      <c r="K339" t="s">
        <v>37</v>
      </c>
      <c r="L339" s="7">
        <v>12.8</v>
      </c>
      <c r="M339">
        <f>_xlfn.AGGREGATE(2,5,tblSales[[#This Row],[Order ID]])</f>
        <v>0</v>
      </c>
    </row>
    <row r="340" spans="1:13" hidden="1" x14ac:dyDescent="0.3">
      <c r="A340">
        <v>20898</v>
      </c>
      <c r="B340" s="6">
        <v>43539</v>
      </c>
      <c r="C340" t="s">
        <v>20</v>
      </c>
      <c r="D340" t="s">
        <v>21</v>
      </c>
      <c r="E340" t="s">
        <v>22</v>
      </c>
      <c r="F340" t="s">
        <v>90</v>
      </c>
      <c r="G340">
        <v>13</v>
      </c>
      <c r="H340" t="s">
        <v>23</v>
      </c>
      <c r="I340">
        <v>4</v>
      </c>
      <c r="J340" t="s">
        <v>67</v>
      </c>
      <c r="K340" t="s">
        <v>68</v>
      </c>
      <c r="L340" s="7">
        <v>10</v>
      </c>
      <c r="M340">
        <f>_xlfn.AGGREGATE(2,5,tblSales[[#This Row],[Order ID]])</f>
        <v>0</v>
      </c>
    </row>
    <row r="341" spans="1:13" hidden="1" x14ac:dyDescent="0.3">
      <c r="A341">
        <v>20899</v>
      </c>
      <c r="B341" s="6">
        <v>43539</v>
      </c>
      <c r="C341" t="s">
        <v>20</v>
      </c>
      <c r="D341" t="s">
        <v>21</v>
      </c>
      <c r="E341" t="s">
        <v>22</v>
      </c>
      <c r="F341" t="s">
        <v>90</v>
      </c>
      <c r="G341">
        <v>15</v>
      </c>
      <c r="H341" t="s">
        <v>30</v>
      </c>
      <c r="I341">
        <v>20</v>
      </c>
      <c r="J341" t="s">
        <v>67</v>
      </c>
      <c r="K341" t="s">
        <v>68</v>
      </c>
      <c r="L341" s="7">
        <v>50</v>
      </c>
      <c r="M341">
        <f>_xlfn.AGGREGATE(2,5,tblSales[[#This Row],[Order ID]])</f>
        <v>0</v>
      </c>
    </row>
    <row r="342" spans="1:13" hidden="1" x14ac:dyDescent="0.3">
      <c r="A342">
        <v>20900</v>
      </c>
      <c r="B342" s="6">
        <v>43539</v>
      </c>
      <c r="C342" t="s">
        <v>20</v>
      </c>
      <c r="D342" t="s">
        <v>21</v>
      </c>
      <c r="E342" t="s">
        <v>22</v>
      </c>
      <c r="F342" t="s">
        <v>90</v>
      </c>
      <c r="G342">
        <v>18</v>
      </c>
      <c r="H342" t="s">
        <v>49</v>
      </c>
      <c r="I342">
        <v>10</v>
      </c>
      <c r="J342" t="s">
        <v>67</v>
      </c>
      <c r="K342" t="s">
        <v>68</v>
      </c>
      <c r="L342" s="7">
        <v>25</v>
      </c>
      <c r="M342">
        <f>_xlfn.AGGREGATE(2,5,tblSales[[#This Row],[Order ID]])</f>
        <v>0</v>
      </c>
    </row>
    <row r="343" spans="1:13" hidden="1" x14ac:dyDescent="0.3">
      <c r="A343">
        <v>19920</v>
      </c>
      <c r="B343" s="6">
        <v>43540</v>
      </c>
      <c r="C343" t="s">
        <v>26</v>
      </c>
      <c r="D343" t="s">
        <v>27</v>
      </c>
      <c r="E343" t="s">
        <v>22</v>
      </c>
      <c r="F343" t="s">
        <v>90</v>
      </c>
      <c r="G343">
        <v>16</v>
      </c>
      <c r="H343" t="s">
        <v>31</v>
      </c>
      <c r="I343">
        <v>30</v>
      </c>
      <c r="J343" t="s">
        <v>75</v>
      </c>
      <c r="K343" t="s">
        <v>76</v>
      </c>
      <c r="L343" s="7">
        <v>84</v>
      </c>
      <c r="M343">
        <f>_xlfn.AGGREGATE(2,5,tblSales[[#This Row],[Order ID]])</f>
        <v>0</v>
      </c>
    </row>
    <row r="344" spans="1:13" hidden="1" x14ac:dyDescent="0.3">
      <c r="A344">
        <v>19921</v>
      </c>
      <c r="B344" s="6">
        <v>43540</v>
      </c>
      <c r="C344" t="s">
        <v>26</v>
      </c>
      <c r="D344" t="s">
        <v>27</v>
      </c>
      <c r="E344" t="s">
        <v>22</v>
      </c>
      <c r="F344" t="s">
        <v>90</v>
      </c>
      <c r="G344">
        <v>18</v>
      </c>
      <c r="H344" t="s">
        <v>49</v>
      </c>
      <c r="I344">
        <v>80</v>
      </c>
      <c r="J344" t="s">
        <v>75</v>
      </c>
      <c r="K344" t="s">
        <v>76</v>
      </c>
      <c r="L344" s="7">
        <v>224</v>
      </c>
      <c r="M344">
        <f>_xlfn.AGGREGATE(2,5,tblSales[[#This Row],[Order ID]])</f>
        <v>0</v>
      </c>
    </row>
    <row r="345" spans="1:13" hidden="1" x14ac:dyDescent="0.3">
      <c r="A345">
        <v>19922</v>
      </c>
      <c r="B345" s="6">
        <v>43540</v>
      </c>
      <c r="C345" t="s">
        <v>26</v>
      </c>
      <c r="D345" t="s">
        <v>27</v>
      </c>
      <c r="E345" t="s">
        <v>22</v>
      </c>
      <c r="F345" t="s">
        <v>90</v>
      </c>
      <c r="G345">
        <v>13</v>
      </c>
      <c r="H345" t="s">
        <v>23</v>
      </c>
      <c r="I345">
        <v>40</v>
      </c>
      <c r="J345" t="s">
        <v>75</v>
      </c>
      <c r="K345" t="s">
        <v>76</v>
      </c>
      <c r="L345" s="7">
        <v>112</v>
      </c>
      <c r="M345">
        <f>_xlfn.AGGREGATE(2,5,tblSales[[#This Row],[Order ID]])</f>
        <v>0</v>
      </c>
    </row>
    <row r="346" spans="1:13" hidden="1" x14ac:dyDescent="0.3">
      <c r="A346">
        <v>19923</v>
      </c>
      <c r="B346" s="6">
        <v>43540</v>
      </c>
      <c r="C346" t="s">
        <v>26</v>
      </c>
      <c r="D346" t="s">
        <v>27</v>
      </c>
      <c r="E346" t="s">
        <v>22</v>
      </c>
      <c r="F346" t="s">
        <v>90</v>
      </c>
      <c r="G346">
        <v>14</v>
      </c>
      <c r="H346" t="s">
        <v>32</v>
      </c>
      <c r="I346">
        <v>21</v>
      </c>
      <c r="J346" t="s">
        <v>75</v>
      </c>
      <c r="K346" t="s">
        <v>76</v>
      </c>
      <c r="L346" s="7">
        <v>58.8</v>
      </c>
      <c r="M346">
        <f>_xlfn.AGGREGATE(2,5,tblSales[[#This Row],[Order ID]])</f>
        <v>0</v>
      </c>
    </row>
    <row r="347" spans="1:13" hidden="1" x14ac:dyDescent="0.3">
      <c r="A347">
        <v>19924</v>
      </c>
      <c r="B347" s="6">
        <v>43540</v>
      </c>
      <c r="C347" t="s">
        <v>26</v>
      </c>
      <c r="D347" t="s">
        <v>27</v>
      </c>
      <c r="E347" t="s">
        <v>22</v>
      </c>
      <c r="F347" t="s">
        <v>90</v>
      </c>
      <c r="G347">
        <v>15</v>
      </c>
      <c r="H347" t="s">
        <v>30</v>
      </c>
      <c r="I347">
        <v>70</v>
      </c>
      <c r="J347" t="s">
        <v>75</v>
      </c>
      <c r="K347" t="s">
        <v>76</v>
      </c>
      <c r="L347" s="7">
        <v>196</v>
      </c>
      <c r="M347">
        <f>_xlfn.AGGREGATE(2,5,tblSales[[#This Row],[Order ID]])</f>
        <v>0</v>
      </c>
    </row>
    <row r="348" spans="1:13" hidden="1" x14ac:dyDescent="0.3">
      <c r="A348">
        <v>20901</v>
      </c>
      <c r="B348" s="6">
        <v>43540</v>
      </c>
      <c r="C348" t="s">
        <v>26</v>
      </c>
      <c r="D348" t="s">
        <v>27</v>
      </c>
      <c r="E348" t="s">
        <v>22</v>
      </c>
      <c r="F348" t="s">
        <v>90</v>
      </c>
      <c r="G348">
        <v>16</v>
      </c>
      <c r="H348" t="s">
        <v>31</v>
      </c>
      <c r="I348">
        <v>18</v>
      </c>
      <c r="J348" t="s">
        <v>40</v>
      </c>
      <c r="K348" t="s">
        <v>41</v>
      </c>
      <c r="L348" s="7">
        <v>50.4</v>
      </c>
      <c r="M348">
        <f>_xlfn.AGGREGATE(2,5,tblSales[[#This Row],[Order ID]])</f>
        <v>0</v>
      </c>
    </row>
    <row r="349" spans="1:13" hidden="1" x14ac:dyDescent="0.3">
      <c r="A349">
        <v>20902</v>
      </c>
      <c r="B349" s="6">
        <v>43540</v>
      </c>
      <c r="C349" t="s">
        <v>26</v>
      </c>
      <c r="D349" t="s">
        <v>27</v>
      </c>
      <c r="E349" t="s">
        <v>22</v>
      </c>
      <c r="F349" t="s">
        <v>90</v>
      </c>
      <c r="G349">
        <v>14</v>
      </c>
      <c r="H349" t="s">
        <v>32</v>
      </c>
      <c r="I349">
        <v>20</v>
      </c>
      <c r="J349" t="s">
        <v>40</v>
      </c>
      <c r="K349" t="s">
        <v>41</v>
      </c>
      <c r="L349" s="7">
        <v>56</v>
      </c>
      <c r="M349">
        <f>_xlfn.AGGREGATE(2,5,tblSales[[#This Row],[Order ID]])</f>
        <v>0</v>
      </c>
    </row>
    <row r="350" spans="1:13" hidden="1" x14ac:dyDescent="0.3">
      <c r="A350">
        <v>20903</v>
      </c>
      <c r="B350" s="6">
        <v>43540</v>
      </c>
      <c r="C350" t="s">
        <v>33</v>
      </c>
      <c r="D350" t="s">
        <v>34</v>
      </c>
      <c r="E350" t="s">
        <v>35</v>
      </c>
      <c r="F350" t="s">
        <v>88</v>
      </c>
      <c r="G350">
        <v>15</v>
      </c>
      <c r="H350" t="s">
        <v>30</v>
      </c>
      <c r="I350">
        <v>9</v>
      </c>
      <c r="J350" t="s">
        <v>24</v>
      </c>
      <c r="K350" t="s">
        <v>25</v>
      </c>
      <c r="L350" s="7">
        <v>12.6</v>
      </c>
      <c r="M350">
        <f>_xlfn.AGGREGATE(2,5,tblSales[[#This Row],[Order ID]])</f>
        <v>0</v>
      </c>
    </row>
    <row r="351" spans="1:13" hidden="1" x14ac:dyDescent="0.3">
      <c r="A351">
        <v>20904</v>
      </c>
      <c r="B351" s="6">
        <v>43540</v>
      </c>
      <c r="C351" t="s">
        <v>33</v>
      </c>
      <c r="D351" t="s">
        <v>34</v>
      </c>
      <c r="E351" t="s">
        <v>35</v>
      </c>
      <c r="F351" t="s">
        <v>88</v>
      </c>
      <c r="G351">
        <v>15</v>
      </c>
      <c r="H351" t="s">
        <v>30</v>
      </c>
      <c r="I351">
        <v>30</v>
      </c>
      <c r="J351" t="s">
        <v>24</v>
      </c>
      <c r="K351" t="s">
        <v>25</v>
      </c>
      <c r="L351" s="7">
        <v>42</v>
      </c>
      <c r="M351">
        <f>_xlfn.AGGREGATE(2,5,tblSales[[#This Row],[Order ID]])</f>
        <v>0</v>
      </c>
    </row>
    <row r="352" spans="1:13" hidden="1" x14ac:dyDescent="0.3">
      <c r="A352">
        <v>20905</v>
      </c>
      <c r="B352" s="6">
        <v>43540</v>
      </c>
      <c r="C352" t="s">
        <v>33</v>
      </c>
      <c r="D352" t="s">
        <v>34</v>
      </c>
      <c r="E352" t="s">
        <v>35</v>
      </c>
      <c r="F352" t="s">
        <v>88</v>
      </c>
      <c r="G352">
        <v>16</v>
      </c>
      <c r="H352" t="s">
        <v>31</v>
      </c>
      <c r="I352">
        <v>30</v>
      </c>
      <c r="J352" t="s">
        <v>24</v>
      </c>
      <c r="K352" t="s">
        <v>25</v>
      </c>
      <c r="L352" s="7">
        <v>42</v>
      </c>
      <c r="M352">
        <f>_xlfn.AGGREGATE(2,5,tblSales[[#This Row],[Order ID]])</f>
        <v>0</v>
      </c>
    </row>
    <row r="353" spans="1:13" hidden="1" x14ac:dyDescent="0.3">
      <c r="A353">
        <v>20906</v>
      </c>
      <c r="B353" s="6">
        <v>43540</v>
      </c>
      <c r="C353" t="s">
        <v>33</v>
      </c>
      <c r="D353" t="s">
        <v>34</v>
      </c>
      <c r="E353" t="s">
        <v>35</v>
      </c>
      <c r="F353" t="s">
        <v>88</v>
      </c>
      <c r="G353">
        <v>14</v>
      </c>
      <c r="H353" t="s">
        <v>32</v>
      </c>
      <c r="I353">
        <v>7</v>
      </c>
      <c r="J353" t="s">
        <v>24</v>
      </c>
      <c r="K353" t="s">
        <v>25</v>
      </c>
      <c r="L353" s="7">
        <v>9.7999999999999989</v>
      </c>
      <c r="M353">
        <f>_xlfn.AGGREGATE(2,5,tblSales[[#This Row],[Order ID]])</f>
        <v>0</v>
      </c>
    </row>
    <row r="354" spans="1:13" hidden="1" x14ac:dyDescent="0.3">
      <c r="A354">
        <v>19925</v>
      </c>
      <c r="B354" s="6">
        <v>43541</v>
      </c>
      <c r="C354" t="s">
        <v>38</v>
      </c>
      <c r="D354" t="s">
        <v>39</v>
      </c>
      <c r="E354" t="s">
        <v>22</v>
      </c>
      <c r="F354" t="s">
        <v>90</v>
      </c>
      <c r="G354">
        <v>17</v>
      </c>
      <c r="H354" t="s">
        <v>44</v>
      </c>
      <c r="I354">
        <v>9</v>
      </c>
      <c r="J354" t="s">
        <v>28</v>
      </c>
      <c r="K354" t="s">
        <v>29</v>
      </c>
      <c r="L354" s="7">
        <v>28.8</v>
      </c>
      <c r="M354">
        <f>_xlfn.AGGREGATE(2,5,tblSales[[#This Row],[Order ID]])</f>
        <v>0</v>
      </c>
    </row>
    <row r="355" spans="1:13" hidden="1" x14ac:dyDescent="0.3">
      <c r="A355">
        <v>19926</v>
      </c>
      <c r="B355" s="6">
        <v>43541</v>
      </c>
      <c r="C355" t="s">
        <v>38</v>
      </c>
      <c r="D355" t="s">
        <v>39</v>
      </c>
      <c r="E355" t="s">
        <v>22</v>
      </c>
      <c r="F355" t="s">
        <v>90</v>
      </c>
      <c r="G355">
        <v>18</v>
      </c>
      <c r="H355" t="s">
        <v>49</v>
      </c>
      <c r="I355">
        <v>6</v>
      </c>
      <c r="J355" t="s">
        <v>28</v>
      </c>
      <c r="K355" t="s">
        <v>29</v>
      </c>
      <c r="L355" s="7">
        <v>19.200000000000003</v>
      </c>
      <c r="M355">
        <f>_xlfn.AGGREGATE(2,5,tblSales[[#This Row],[Order ID]])</f>
        <v>0</v>
      </c>
    </row>
    <row r="356" spans="1:13" hidden="1" x14ac:dyDescent="0.3">
      <c r="A356">
        <v>19927</v>
      </c>
      <c r="B356" s="6">
        <v>43541</v>
      </c>
      <c r="C356" t="s">
        <v>38</v>
      </c>
      <c r="D356" t="s">
        <v>39</v>
      </c>
      <c r="E356" t="s">
        <v>22</v>
      </c>
      <c r="F356" t="s">
        <v>90</v>
      </c>
      <c r="G356">
        <v>13</v>
      </c>
      <c r="H356" t="s">
        <v>23</v>
      </c>
      <c r="I356">
        <v>40</v>
      </c>
      <c r="J356" t="s">
        <v>28</v>
      </c>
      <c r="K356" t="s">
        <v>29</v>
      </c>
      <c r="L356" s="7">
        <v>128</v>
      </c>
      <c r="M356">
        <f>_xlfn.AGGREGATE(2,5,tblSales[[#This Row],[Order ID]])</f>
        <v>0</v>
      </c>
    </row>
    <row r="357" spans="1:13" hidden="1" x14ac:dyDescent="0.3">
      <c r="A357">
        <v>19928</v>
      </c>
      <c r="B357" s="6">
        <v>43541</v>
      </c>
      <c r="C357" t="s">
        <v>38</v>
      </c>
      <c r="D357" t="s">
        <v>39</v>
      </c>
      <c r="E357" t="s">
        <v>22</v>
      </c>
      <c r="F357" t="s">
        <v>90</v>
      </c>
      <c r="G357">
        <v>13</v>
      </c>
      <c r="H357" t="s">
        <v>23</v>
      </c>
      <c r="I357">
        <v>4</v>
      </c>
      <c r="J357" t="s">
        <v>28</v>
      </c>
      <c r="K357" t="s">
        <v>29</v>
      </c>
      <c r="L357" s="7">
        <v>12.8</v>
      </c>
      <c r="M357">
        <f>_xlfn.AGGREGATE(2,5,tblSales[[#This Row],[Order ID]])</f>
        <v>0</v>
      </c>
    </row>
    <row r="358" spans="1:13" hidden="1" x14ac:dyDescent="0.3">
      <c r="A358">
        <v>19929</v>
      </c>
      <c r="B358" s="6">
        <v>43541</v>
      </c>
      <c r="C358" t="s">
        <v>38</v>
      </c>
      <c r="D358" t="s">
        <v>39</v>
      </c>
      <c r="E358" t="s">
        <v>22</v>
      </c>
      <c r="F358" t="s">
        <v>90</v>
      </c>
      <c r="G358">
        <v>16</v>
      </c>
      <c r="H358" t="s">
        <v>31</v>
      </c>
      <c r="I358">
        <v>12</v>
      </c>
      <c r="J358" t="s">
        <v>28</v>
      </c>
      <c r="K358" t="s">
        <v>29</v>
      </c>
      <c r="L358" s="7">
        <v>38.400000000000006</v>
      </c>
      <c r="M358">
        <f>_xlfn.AGGREGATE(2,5,tblSales[[#This Row],[Order ID]])</f>
        <v>0</v>
      </c>
    </row>
    <row r="359" spans="1:13" hidden="1" x14ac:dyDescent="0.3">
      <c r="A359">
        <v>20907</v>
      </c>
      <c r="B359" s="6">
        <v>43541</v>
      </c>
      <c r="C359" t="s">
        <v>65</v>
      </c>
      <c r="D359" t="s">
        <v>66</v>
      </c>
      <c r="E359" t="s">
        <v>22</v>
      </c>
      <c r="F359" t="s">
        <v>90</v>
      </c>
      <c r="G359">
        <v>13</v>
      </c>
      <c r="H359" t="s">
        <v>23</v>
      </c>
      <c r="I359">
        <v>15</v>
      </c>
      <c r="J359" t="s">
        <v>36</v>
      </c>
      <c r="K359" t="s">
        <v>37</v>
      </c>
      <c r="L359" s="7">
        <v>30</v>
      </c>
      <c r="M359">
        <f>_xlfn.AGGREGATE(2,5,tblSales[[#This Row],[Order ID]])</f>
        <v>0</v>
      </c>
    </row>
    <row r="360" spans="1:13" hidden="1" x14ac:dyDescent="0.3">
      <c r="A360">
        <v>20908</v>
      </c>
      <c r="B360" s="6">
        <v>43541</v>
      </c>
      <c r="C360" t="s">
        <v>65</v>
      </c>
      <c r="D360" t="s">
        <v>66</v>
      </c>
      <c r="E360" t="s">
        <v>22</v>
      </c>
      <c r="F360" t="s">
        <v>90</v>
      </c>
      <c r="G360">
        <v>15</v>
      </c>
      <c r="H360" t="s">
        <v>30</v>
      </c>
      <c r="I360">
        <v>8</v>
      </c>
      <c r="J360" t="s">
        <v>36</v>
      </c>
      <c r="K360" t="s">
        <v>37</v>
      </c>
      <c r="L360" s="7">
        <v>16</v>
      </c>
      <c r="M360">
        <f>_xlfn.AGGREGATE(2,5,tblSales[[#This Row],[Order ID]])</f>
        <v>0</v>
      </c>
    </row>
    <row r="361" spans="1:13" hidden="1" x14ac:dyDescent="0.3">
      <c r="A361">
        <v>20909</v>
      </c>
      <c r="B361" s="6">
        <v>43541</v>
      </c>
      <c r="C361" t="s">
        <v>65</v>
      </c>
      <c r="D361" t="s">
        <v>66</v>
      </c>
      <c r="E361" t="s">
        <v>22</v>
      </c>
      <c r="F361" t="s">
        <v>90</v>
      </c>
      <c r="G361">
        <v>18</v>
      </c>
      <c r="H361" t="s">
        <v>49</v>
      </c>
      <c r="I361">
        <v>65</v>
      </c>
      <c r="J361" t="s">
        <v>36</v>
      </c>
      <c r="K361" t="s">
        <v>37</v>
      </c>
      <c r="L361" s="7">
        <v>130</v>
      </c>
      <c r="M361">
        <f>_xlfn.AGGREGATE(2,5,tblSales[[#This Row],[Order ID]])</f>
        <v>0</v>
      </c>
    </row>
    <row r="362" spans="1:13" hidden="1" x14ac:dyDescent="0.3">
      <c r="A362">
        <v>20910</v>
      </c>
      <c r="B362" s="6">
        <v>43541</v>
      </c>
      <c r="C362" t="s">
        <v>65</v>
      </c>
      <c r="D362" t="s">
        <v>66</v>
      </c>
      <c r="E362" t="s">
        <v>22</v>
      </c>
      <c r="F362" t="s">
        <v>90</v>
      </c>
      <c r="G362">
        <v>14</v>
      </c>
      <c r="H362" t="s">
        <v>32</v>
      </c>
      <c r="I362">
        <v>8</v>
      </c>
      <c r="J362" t="s">
        <v>36</v>
      </c>
      <c r="K362" t="s">
        <v>37</v>
      </c>
      <c r="L362" s="7">
        <v>16</v>
      </c>
      <c r="M362">
        <f>_xlfn.AGGREGATE(2,5,tblSales[[#This Row],[Order ID]])</f>
        <v>0</v>
      </c>
    </row>
    <row r="363" spans="1:13" hidden="1" x14ac:dyDescent="0.3">
      <c r="A363">
        <v>20911</v>
      </c>
      <c r="B363" s="6">
        <v>43541</v>
      </c>
      <c r="C363" t="s">
        <v>65</v>
      </c>
      <c r="D363" t="s">
        <v>66</v>
      </c>
      <c r="E363" t="s">
        <v>22</v>
      </c>
      <c r="F363" t="s">
        <v>90</v>
      </c>
      <c r="G363">
        <v>14</v>
      </c>
      <c r="H363" t="s">
        <v>32</v>
      </c>
      <c r="I363">
        <v>12</v>
      </c>
      <c r="J363" t="s">
        <v>36</v>
      </c>
      <c r="K363" t="s">
        <v>37</v>
      </c>
      <c r="L363" s="7">
        <v>24</v>
      </c>
      <c r="M363">
        <f>_xlfn.AGGREGATE(2,5,tblSales[[#This Row],[Order ID]])</f>
        <v>0</v>
      </c>
    </row>
    <row r="364" spans="1:13" hidden="1" x14ac:dyDescent="0.3">
      <c r="A364">
        <v>20912</v>
      </c>
      <c r="B364" s="6">
        <v>43541</v>
      </c>
      <c r="C364" t="s">
        <v>38</v>
      </c>
      <c r="D364" t="s">
        <v>39</v>
      </c>
      <c r="E364" t="s">
        <v>22</v>
      </c>
      <c r="F364" t="s">
        <v>90</v>
      </c>
      <c r="G364">
        <v>14</v>
      </c>
      <c r="H364" t="s">
        <v>32</v>
      </c>
      <c r="I364">
        <v>12</v>
      </c>
      <c r="J364" t="s">
        <v>24</v>
      </c>
      <c r="K364" t="s">
        <v>25</v>
      </c>
      <c r="L364" s="7">
        <v>38.400000000000006</v>
      </c>
      <c r="M364">
        <f>_xlfn.AGGREGATE(2,5,tblSales[[#This Row],[Order ID]])</f>
        <v>0</v>
      </c>
    </row>
    <row r="365" spans="1:13" hidden="1" x14ac:dyDescent="0.3">
      <c r="A365">
        <v>19930</v>
      </c>
      <c r="B365" s="6">
        <v>43542</v>
      </c>
      <c r="C365" t="s">
        <v>63</v>
      </c>
      <c r="D365" t="s">
        <v>64</v>
      </c>
      <c r="E365" t="s">
        <v>35</v>
      </c>
      <c r="F365" t="s">
        <v>88</v>
      </c>
      <c r="G365">
        <v>17</v>
      </c>
      <c r="H365" t="s">
        <v>44</v>
      </c>
      <c r="I365">
        <v>16</v>
      </c>
      <c r="J365" t="s">
        <v>36</v>
      </c>
      <c r="K365" t="s">
        <v>37</v>
      </c>
      <c r="L365" s="7">
        <v>24</v>
      </c>
      <c r="M365">
        <f>_xlfn.AGGREGATE(2,5,tblSales[[#This Row],[Order ID]])</f>
        <v>0</v>
      </c>
    </row>
    <row r="366" spans="1:13" hidden="1" x14ac:dyDescent="0.3">
      <c r="A366">
        <v>19931</v>
      </c>
      <c r="B366" s="6">
        <v>43542</v>
      </c>
      <c r="C366" t="s">
        <v>63</v>
      </c>
      <c r="D366" t="s">
        <v>64</v>
      </c>
      <c r="E366" t="s">
        <v>35</v>
      </c>
      <c r="F366" t="s">
        <v>88</v>
      </c>
      <c r="G366">
        <v>18</v>
      </c>
      <c r="H366" t="s">
        <v>49</v>
      </c>
      <c r="I366">
        <v>24</v>
      </c>
      <c r="J366" t="s">
        <v>36</v>
      </c>
      <c r="K366" t="s">
        <v>37</v>
      </c>
      <c r="L366" s="7">
        <v>36</v>
      </c>
      <c r="M366">
        <f>_xlfn.AGGREGATE(2,5,tblSales[[#This Row],[Order ID]])</f>
        <v>0</v>
      </c>
    </row>
    <row r="367" spans="1:13" hidden="1" x14ac:dyDescent="0.3">
      <c r="A367">
        <v>19932</v>
      </c>
      <c r="B367" s="6">
        <v>43542</v>
      </c>
      <c r="C367" t="s">
        <v>63</v>
      </c>
      <c r="D367" t="s">
        <v>64</v>
      </c>
      <c r="E367" t="s">
        <v>35</v>
      </c>
      <c r="F367" t="s">
        <v>88</v>
      </c>
      <c r="G367">
        <v>15</v>
      </c>
      <c r="H367" t="s">
        <v>30</v>
      </c>
      <c r="I367">
        <v>50</v>
      </c>
      <c r="J367" t="s">
        <v>36</v>
      </c>
      <c r="K367" t="s">
        <v>37</v>
      </c>
      <c r="L367" s="7">
        <v>75</v>
      </c>
      <c r="M367">
        <f>_xlfn.AGGREGATE(2,5,tblSales[[#This Row],[Order ID]])</f>
        <v>0</v>
      </c>
    </row>
    <row r="368" spans="1:13" hidden="1" x14ac:dyDescent="0.3">
      <c r="A368">
        <v>20913</v>
      </c>
      <c r="B368" s="6">
        <v>43542</v>
      </c>
      <c r="C368" t="s">
        <v>26</v>
      </c>
      <c r="D368" t="s">
        <v>27</v>
      </c>
      <c r="E368" t="s">
        <v>22</v>
      </c>
      <c r="F368" t="s">
        <v>90</v>
      </c>
      <c r="G368">
        <v>14</v>
      </c>
      <c r="H368" t="s">
        <v>32</v>
      </c>
      <c r="I368">
        <v>40</v>
      </c>
      <c r="J368" t="s">
        <v>24</v>
      </c>
      <c r="K368" t="s">
        <v>25</v>
      </c>
      <c r="L368" s="7">
        <v>112</v>
      </c>
      <c r="M368">
        <f>_xlfn.AGGREGATE(2,5,tblSales[[#This Row],[Order ID]])</f>
        <v>0</v>
      </c>
    </row>
    <row r="369" spans="1:13" hidden="1" x14ac:dyDescent="0.3">
      <c r="A369">
        <v>20914</v>
      </c>
      <c r="B369" s="6">
        <v>43542</v>
      </c>
      <c r="C369" t="s">
        <v>26</v>
      </c>
      <c r="D369" t="s">
        <v>27</v>
      </c>
      <c r="E369" t="s">
        <v>22</v>
      </c>
      <c r="F369" t="s">
        <v>90</v>
      </c>
      <c r="G369">
        <v>15</v>
      </c>
      <c r="H369" t="s">
        <v>30</v>
      </c>
      <c r="I369">
        <v>12</v>
      </c>
      <c r="J369" t="s">
        <v>24</v>
      </c>
      <c r="K369" t="s">
        <v>25</v>
      </c>
      <c r="L369" s="7">
        <v>33.599999999999994</v>
      </c>
      <c r="M369">
        <f>_xlfn.AGGREGATE(2,5,tblSales[[#This Row],[Order ID]])</f>
        <v>0</v>
      </c>
    </row>
    <row r="370" spans="1:13" hidden="1" x14ac:dyDescent="0.3">
      <c r="A370">
        <v>20915</v>
      </c>
      <c r="B370" s="6">
        <v>43542</v>
      </c>
      <c r="C370" t="s">
        <v>26</v>
      </c>
      <c r="D370" t="s">
        <v>27</v>
      </c>
      <c r="E370" t="s">
        <v>22</v>
      </c>
      <c r="F370" t="s">
        <v>90</v>
      </c>
      <c r="G370">
        <v>15</v>
      </c>
      <c r="H370" t="s">
        <v>30</v>
      </c>
      <c r="I370">
        <v>5</v>
      </c>
      <c r="J370" t="s">
        <v>24</v>
      </c>
      <c r="K370" t="s">
        <v>25</v>
      </c>
      <c r="L370" s="7">
        <v>14</v>
      </c>
      <c r="M370">
        <f>_xlfn.AGGREGATE(2,5,tblSales[[#This Row],[Order ID]])</f>
        <v>0</v>
      </c>
    </row>
    <row r="371" spans="1:13" hidden="1" x14ac:dyDescent="0.3">
      <c r="A371">
        <v>20916</v>
      </c>
      <c r="B371" s="6">
        <v>43542</v>
      </c>
      <c r="C371" t="s">
        <v>26</v>
      </c>
      <c r="D371" t="s">
        <v>27</v>
      </c>
      <c r="E371" t="s">
        <v>22</v>
      </c>
      <c r="F371" t="s">
        <v>90</v>
      </c>
      <c r="G371">
        <v>13</v>
      </c>
      <c r="H371" t="s">
        <v>23</v>
      </c>
      <c r="I371">
        <v>60</v>
      </c>
      <c r="J371" t="s">
        <v>24</v>
      </c>
      <c r="K371" t="s">
        <v>25</v>
      </c>
      <c r="L371" s="7">
        <v>168</v>
      </c>
      <c r="M371">
        <f>_xlfn.AGGREGATE(2,5,tblSales[[#This Row],[Order ID]])</f>
        <v>0</v>
      </c>
    </row>
    <row r="372" spans="1:13" x14ac:dyDescent="0.3">
      <c r="A372">
        <v>19933</v>
      </c>
      <c r="B372" s="6">
        <v>43543</v>
      </c>
      <c r="C372" t="s">
        <v>61</v>
      </c>
      <c r="D372" t="s">
        <v>62</v>
      </c>
      <c r="E372" t="s">
        <v>54</v>
      </c>
      <c r="F372" t="s">
        <v>89</v>
      </c>
      <c r="G372">
        <v>13</v>
      </c>
      <c r="H372" t="s">
        <v>23</v>
      </c>
      <c r="I372">
        <v>50</v>
      </c>
      <c r="J372" t="s">
        <v>42</v>
      </c>
      <c r="K372" t="s">
        <v>43</v>
      </c>
      <c r="L372" s="7">
        <v>330</v>
      </c>
      <c r="M372">
        <f>_xlfn.AGGREGATE(2,5,tblSales[[#This Row],[Order ID]])</f>
        <v>1</v>
      </c>
    </row>
    <row r="373" spans="1:13" x14ac:dyDescent="0.3">
      <c r="A373">
        <v>19934</v>
      </c>
      <c r="B373" s="6">
        <v>43543</v>
      </c>
      <c r="C373" t="s">
        <v>61</v>
      </c>
      <c r="D373" t="s">
        <v>62</v>
      </c>
      <c r="E373" t="s">
        <v>54</v>
      </c>
      <c r="F373" t="s">
        <v>89</v>
      </c>
      <c r="G373">
        <v>15</v>
      </c>
      <c r="H373" t="s">
        <v>30</v>
      </c>
      <c r="I373">
        <v>25</v>
      </c>
      <c r="J373" t="s">
        <v>42</v>
      </c>
      <c r="K373" t="s">
        <v>43</v>
      </c>
      <c r="L373" s="7">
        <v>165</v>
      </c>
      <c r="M373">
        <f>_xlfn.AGGREGATE(2,5,tblSales[[#This Row],[Order ID]])</f>
        <v>1</v>
      </c>
    </row>
    <row r="374" spans="1:13" x14ac:dyDescent="0.3">
      <c r="A374">
        <v>19935</v>
      </c>
      <c r="B374" s="6">
        <v>43543</v>
      </c>
      <c r="C374" t="s">
        <v>61</v>
      </c>
      <c r="D374" t="s">
        <v>62</v>
      </c>
      <c r="E374" t="s">
        <v>54</v>
      </c>
      <c r="F374" t="s">
        <v>89</v>
      </c>
      <c r="G374">
        <v>16</v>
      </c>
      <c r="H374" t="s">
        <v>31</v>
      </c>
      <c r="I374">
        <v>35</v>
      </c>
      <c r="J374" t="s">
        <v>42</v>
      </c>
      <c r="K374" t="s">
        <v>43</v>
      </c>
      <c r="L374" s="7">
        <v>231</v>
      </c>
      <c r="M374">
        <f>_xlfn.AGGREGATE(2,5,tblSales[[#This Row],[Order ID]])</f>
        <v>1</v>
      </c>
    </row>
    <row r="375" spans="1:13" x14ac:dyDescent="0.3">
      <c r="A375">
        <v>19936</v>
      </c>
      <c r="B375" s="6">
        <v>43543</v>
      </c>
      <c r="C375" t="s">
        <v>61</v>
      </c>
      <c r="D375" t="s">
        <v>62</v>
      </c>
      <c r="E375" t="s">
        <v>54</v>
      </c>
      <c r="F375" t="s">
        <v>89</v>
      </c>
      <c r="G375">
        <v>16</v>
      </c>
      <c r="H375" t="s">
        <v>31</v>
      </c>
      <c r="I375">
        <v>30</v>
      </c>
      <c r="J375" t="s">
        <v>42</v>
      </c>
      <c r="K375" t="s">
        <v>43</v>
      </c>
      <c r="L375" s="7">
        <v>198</v>
      </c>
      <c r="M375">
        <f>_xlfn.AGGREGATE(2,5,tblSales[[#This Row],[Order ID]])</f>
        <v>1</v>
      </c>
    </row>
    <row r="376" spans="1:13" hidden="1" x14ac:dyDescent="0.3">
      <c r="A376">
        <v>20917</v>
      </c>
      <c r="B376" s="6">
        <v>43545</v>
      </c>
      <c r="C376" t="s">
        <v>73</v>
      </c>
      <c r="D376" t="s">
        <v>74</v>
      </c>
      <c r="E376" t="s">
        <v>22</v>
      </c>
      <c r="F376" t="s">
        <v>90</v>
      </c>
      <c r="G376">
        <v>13</v>
      </c>
      <c r="H376" t="s">
        <v>23</v>
      </c>
      <c r="I376">
        <v>20</v>
      </c>
      <c r="J376" t="s">
        <v>50</v>
      </c>
      <c r="K376" t="s">
        <v>51</v>
      </c>
      <c r="L376" s="7">
        <v>50</v>
      </c>
      <c r="M376">
        <f>_xlfn.AGGREGATE(2,5,tblSales[[#This Row],[Order ID]])</f>
        <v>0</v>
      </c>
    </row>
    <row r="377" spans="1:13" hidden="1" x14ac:dyDescent="0.3">
      <c r="A377">
        <v>20918</v>
      </c>
      <c r="B377" s="6">
        <v>43545</v>
      </c>
      <c r="C377" t="s">
        <v>73</v>
      </c>
      <c r="D377" t="s">
        <v>74</v>
      </c>
      <c r="E377" t="s">
        <v>22</v>
      </c>
      <c r="F377" t="s">
        <v>90</v>
      </c>
      <c r="G377">
        <v>15</v>
      </c>
      <c r="H377" t="s">
        <v>30</v>
      </c>
      <c r="I377">
        <v>35</v>
      </c>
      <c r="J377" t="s">
        <v>50</v>
      </c>
      <c r="K377" t="s">
        <v>51</v>
      </c>
      <c r="L377" s="7">
        <v>87.5</v>
      </c>
      <c r="M377">
        <f>_xlfn.AGGREGATE(2,5,tblSales[[#This Row],[Order ID]])</f>
        <v>0</v>
      </c>
    </row>
    <row r="378" spans="1:13" hidden="1" x14ac:dyDescent="0.3">
      <c r="A378">
        <v>20919</v>
      </c>
      <c r="B378" s="6">
        <v>43545</v>
      </c>
      <c r="C378" t="s">
        <v>73</v>
      </c>
      <c r="D378" t="s">
        <v>74</v>
      </c>
      <c r="E378" t="s">
        <v>22</v>
      </c>
      <c r="F378" t="s">
        <v>90</v>
      </c>
      <c r="G378">
        <v>13</v>
      </c>
      <c r="H378" t="s">
        <v>23</v>
      </c>
      <c r="I378">
        <v>42</v>
      </c>
      <c r="J378" t="s">
        <v>50</v>
      </c>
      <c r="K378" t="s">
        <v>51</v>
      </c>
      <c r="L378" s="7">
        <v>105</v>
      </c>
      <c r="M378">
        <f>_xlfn.AGGREGATE(2,5,tblSales[[#This Row],[Order ID]])</f>
        <v>0</v>
      </c>
    </row>
    <row r="379" spans="1:13" hidden="1" x14ac:dyDescent="0.3">
      <c r="A379">
        <v>20920</v>
      </c>
      <c r="B379" s="6">
        <v>43545</v>
      </c>
      <c r="C379" t="s">
        <v>38</v>
      </c>
      <c r="D379" t="s">
        <v>39</v>
      </c>
      <c r="E379" t="s">
        <v>22</v>
      </c>
      <c r="F379" t="s">
        <v>90</v>
      </c>
      <c r="G379">
        <v>18</v>
      </c>
      <c r="H379" t="s">
        <v>49</v>
      </c>
      <c r="I379">
        <v>6</v>
      </c>
      <c r="J379" t="s">
        <v>36</v>
      </c>
      <c r="K379" t="s">
        <v>37</v>
      </c>
      <c r="L379" s="7">
        <v>19.200000000000003</v>
      </c>
      <c r="M379">
        <f>_xlfn.AGGREGATE(2,5,tblSales[[#This Row],[Order ID]])</f>
        <v>0</v>
      </c>
    </row>
    <row r="380" spans="1:13" hidden="1" x14ac:dyDescent="0.3">
      <c r="A380">
        <v>20921</v>
      </c>
      <c r="B380" s="6">
        <v>43545</v>
      </c>
      <c r="C380" t="s">
        <v>38</v>
      </c>
      <c r="D380" t="s">
        <v>39</v>
      </c>
      <c r="E380" t="s">
        <v>22</v>
      </c>
      <c r="F380" t="s">
        <v>90</v>
      </c>
      <c r="G380">
        <v>15</v>
      </c>
      <c r="H380" t="s">
        <v>30</v>
      </c>
      <c r="I380">
        <v>15</v>
      </c>
      <c r="J380" t="s">
        <v>36</v>
      </c>
      <c r="K380" t="s">
        <v>37</v>
      </c>
      <c r="L380" s="7">
        <v>48</v>
      </c>
      <c r="M380">
        <f>_xlfn.AGGREGATE(2,5,tblSales[[#This Row],[Order ID]])</f>
        <v>0</v>
      </c>
    </row>
    <row r="381" spans="1:13" hidden="1" x14ac:dyDescent="0.3">
      <c r="A381">
        <v>19937</v>
      </c>
      <c r="B381" s="6">
        <v>43546</v>
      </c>
      <c r="C381" t="s">
        <v>79</v>
      </c>
      <c r="D381" t="s">
        <v>80</v>
      </c>
      <c r="E381" t="s">
        <v>35</v>
      </c>
      <c r="F381" t="s">
        <v>88</v>
      </c>
      <c r="G381">
        <v>13</v>
      </c>
      <c r="H381" t="s">
        <v>23</v>
      </c>
      <c r="I381">
        <v>9</v>
      </c>
      <c r="J381" t="s">
        <v>36</v>
      </c>
      <c r="K381" t="s">
        <v>37</v>
      </c>
      <c r="L381" s="7">
        <v>19.8</v>
      </c>
      <c r="M381">
        <f>_xlfn.AGGREGATE(2,5,tblSales[[#This Row],[Order ID]])</f>
        <v>0</v>
      </c>
    </row>
    <row r="382" spans="1:13" hidden="1" x14ac:dyDescent="0.3">
      <c r="A382">
        <v>19938</v>
      </c>
      <c r="B382" s="6">
        <v>43546</v>
      </c>
      <c r="C382" t="s">
        <v>79</v>
      </c>
      <c r="D382" t="s">
        <v>80</v>
      </c>
      <c r="E382" t="s">
        <v>35</v>
      </c>
      <c r="F382" t="s">
        <v>88</v>
      </c>
      <c r="G382">
        <v>18</v>
      </c>
      <c r="H382" t="s">
        <v>49</v>
      </c>
      <c r="I382">
        <v>40</v>
      </c>
      <c r="J382" t="s">
        <v>36</v>
      </c>
      <c r="K382" t="s">
        <v>37</v>
      </c>
      <c r="L382" s="7">
        <v>88</v>
      </c>
      <c r="M382">
        <f>_xlfn.AGGREGATE(2,5,tblSales[[#This Row],[Order ID]])</f>
        <v>0</v>
      </c>
    </row>
    <row r="383" spans="1:13" hidden="1" x14ac:dyDescent="0.3">
      <c r="A383">
        <v>19939</v>
      </c>
      <c r="B383" s="6">
        <v>43546</v>
      </c>
      <c r="C383" t="s">
        <v>79</v>
      </c>
      <c r="D383" t="s">
        <v>80</v>
      </c>
      <c r="E383" t="s">
        <v>35</v>
      </c>
      <c r="F383" t="s">
        <v>88</v>
      </c>
      <c r="G383">
        <v>14</v>
      </c>
      <c r="H383" t="s">
        <v>32</v>
      </c>
      <c r="I383">
        <v>10</v>
      </c>
      <c r="J383" t="s">
        <v>36</v>
      </c>
      <c r="K383" t="s">
        <v>37</v>
      </c>
      <c r="L383" s="7">
        <v>22</v>
      </c>
      <c r="M383">
        <f>_xlfn.AGGREGATE(2,5,tblSales[[#This Row],[Order ID]])</f>
        <v>0</v>
      </c>
    </row>
    <row r="384" spans="1:13" x14ac:dyDescent="0.3">
      <c r="A384">
        <v>20922</v>
      </c>
      <c r="B384" s="6">
        <v>43546</v>
      </c>
      <c r="C384" t="s">
        <v>61</v>
      </c>
      <c r="D384" t="s">
        <v>62</v>
      </c>
      <c r="E384" t="s">
        <v>54</v>
      </c>
      <c r="F384" t="s">
        <v>89</v>
      </c>
      <c r="G384">
        <v>16</v>
      </c>
      <c r="H384" t="s">
        <v>31</v>
      </c>
      <c r="I384">
        <v>35</v>
      </c>
      <c r="J384" t="s">
        <v>50</v>
      </c>
      <c r="K384" t="s">
        <v>51</v>
      </c>
      <c r="L384" s="7">
        <v>231</v>
      </c>
      <c r="M384">
        <f>_xlfn.AGGREGATE(2,5,tblSales[[#This Row],[Order ID]])</f>
        <v>1</v>
      </c>
    </row>
    <row r="385" spans="1:13" x14ac:dyDescent="0.3">
      <c r="A385">
        <v>20923</v>
      </c>
      <c r="B385" s="6">
        <v>43546</v>
      </c>
      <c r="C385" t="s">
        <v>61</v>
      </c>
      <c r="D385" t="s">
        <v>62</v>
      </c>
      <c r="E385" t="s">
        <v>54</v>
      </c>
      <c r="F385" t="s">
        <v>89</v>
      </c>
      <c r="G385">
        <v>13</v>
      </c>
      <c r="H385" t="s">
        <v>23</v>
      </c>
      <c r="I385">
        <v>35</v>
      </c>
      <c r="J385" t="s">
        <v>50</v>
      </c>
      <c r="K385" t="s">
        <v>51</v>
      </c>
      <c r="L385" s="7">
        <v>231</v>
      </c>
      <c r="M385">
        <f>_xlfn.AGGREGATE(2,5,tblSales[[#This Row],[Order ID]])</f>
        <v>1</v>
      </c>
    </row>
    <row r="386" spans="1:13" x14ac:dyDescent="0.3">
      <c r="A386">
        <v>20924</v>
      </c>
      <c r="B386" s="6">
        <v>43546</v>
      </c>
      <c r="C386" t="s">
        <v>61</v>
      </c>
      <c r="D386" t="s">
        <v>62</v>
      </c>
      <c r="E386" t="s">
        <v>54</v>
      </c>
      <c r="F386" t="s">
        <v>89</v>
      </c>
      <c r="G386">
        <v>15</v>
      </c>
      <c r="H386" t="s">
        <v>30</v>
      </c>
      <c r="I386">
        <v>5</v>
      </c>
      <c r="J386" t="s">
        <v>50</v>
      </c>
      <c r="K386" t="s">
        <v>51</v>
      </c>
      <c r="L386" s="7">
        <v>33</v>
      </c>
      <c r="M386">
        <f>_xlfn.AGGREGATE(2,5,tblSales[[#This Row],[Order ID]])</f>
        <v>1</v>
      </c>
    </row>
    <row r="387" spans="1:13" hidden="1" x14ac:dyDescent="0.3">
      <c r="A387">
        <v>20925</v>
      </c>
      <c r="B387" s="6">
        <v>43546</v>
      </c>
      <c r="C387" t="s">
        <v>55</v>
      </c>
      <c r="D387" t="s">
        <v>56</v>
      </c>
      <c r="E387" t="s">
        <v>35</v>
      </c>
      <c r="F387" t="s">
        <v>88</v>
      </c>
      <c r="G387">
        <v>14</v>
      </c>
      <c r="H387" t="s">
        <v>32</v>
      </c>
      <c r="I387">
        <v>24</v>
      </c>
      <c r="J387" t="s">
        <v>50</v>
      </c>
      <c r="K387" t="s">
        <v>51</v>
      </c>
      <c r="L387" s="7">
        <v>33.599999999999994</v>
      </c>
      <c r="M387">
        <f>_xlfn.AGGREGATE(2,5,tblSales[[#This Row],[Order ID]])</f>
        <v>0</v>
      </c>
    </row>
    <row r="388" spans="1:13" hidden="1" x14ac:dyDescent="0.3">
      <c r="A388">
        <v>20926</v>
      </c>
      <c r="B388" s="6">
        <v>43546</v>
      </c>
      <c r="C388" t="s">
        <v>55</v>
      </c>
      <c r="D388" t="s">
        <v>56</v>
      </c>
      <c r="E388" t="s">
        <v>35</v>
      </c>
      <c r="F388" t="s">
        <v>88</v>
      </c>
      <c r="G388">
        <v>18</v>
      </c>
      <c r="H388" t="s">
        <v>49</v>
      </c>
      <c r="I388">
        <v>6</v>
      </c>
      <c r="J388" t="s">
        <v>50</v>
      </c>
      <c r="K388" t="s">
        <v>51</v>
      </c>
      <c r="L388" s="7">
        <v>8.3999999999999986</v>
      </c>
      <c r="M388">
        <f>_xlfn.AGGREGATE(2,5,tblSales[[#This Row],[Order ID]])</f>
        <v>0</v>
      </c>
    </row>
    <row r="389" spans="1:13" hidden="1" x14ac:dyDescent="0.3">
      <c r="A389">
        <v>20927</v>
      </c>
      <c r="B389" s="6">
        <v>43546</v>
      </c>
      <c r="C389" t="s">
        <v>55</v>
      </c>
      <c r="D389" t="s">
        <v>56</v>
      </c>
      <c r="E389" t="s">
        <v>35</v>
      </c>
      <c r="F389" t="s">
        <v>88</v>
      </c>
      <c r="G389">
        <v>15</v>
      </c>
      <c r="H389" t="s">
        <v>30</v>
      </c>
      <c r="I389">
        <v>35</v>
      </c>
      <c r="J389" t="s">
        <v>50</v>
      </c>
      <c r="K389" t="s">
        <v>51</v>
      </c>
      <c r="L389" s="7">
        <v>49</v>
      </c>
      <c r="M389">
        <f>_xlfn.AGGREGATE(2,5,tblSales[[#This Row],[Order ID]])</f>
        <v>0</v>
      </c>
    </row>
    <row r="390" spans="1:13" hidden="1" x14ac:dyDescent="0.3">
      <c r="A390">
        <v>19940</v>
      </c>
      <c r="B390" s="6">
        <v>43547</v>
      </c>
      <c r="C390" t="s">
        <v>26</v>
      </c>
      <c r="D390" t="s">
        <v>27</v>
      </c>
      <c r="E390" t="s">
        <v>22</v>
      </c>
      <c r="F390" t="s">
        <v>90</v>
      </c>
      <c r="G390">
        <v>17</v>
      </c>
      <c r="H390" t="s">
        <v>44</v>
      </c>
      <c r="I390">
        <v>12</v>
      </c>
      <c r="J390" t="s">
        <v>36</v>
      </c>
      <c r="K390" t="s">
        <v>37</v>
      </c>
      <c r="L390" s="7">
        <v>33.599999999999994</v>
      </c>
      <c r="M390">
        <f>_xlfn.AGGREGATE(2,5,tblSales[[#This Row],[Order ID]])</f>
        <v>0</v>
      </c>
    </row>
    <row r="391" spans="1:13" hidden="1" x14ac:dyDescent="0.3">
      <c r="A391">
        <v>19941</v>
      </c>
      <c r="B391" s="6">
        <v>43547</v>
      </c>
      <c r="C391" t="s">
        <v>26</v>
      </c>
      <c r="D391" t="s">
        <v>27</v>
      </c>
      <c r="E391" t="s">
        <v>22</v>
      </c>
      <c r="F391" t="s">
        <v>90</v>
      </c>
      <c r="G391">
        <v>15</v>
      </c>
      <c r="H391" t="s">
        <v>30</v>
      </c>
      <c r="I391">
        <v>20</v>
      </c>
      <c r="J391" t="s">
        <v>36</v>
      </c>
      <c r="K391" t="s">
        <v>37</v>
      </c>
      <c r="L391" s="7">
        <v>56</v>
      </c>
      <c r="M391">
        <f>_xlfn.AGGREGATE(2,5,tblSales[[#This Row],[Order ID]])</f>
        <v>0</v>
      </c>
    </row>
    <row r="392" spans="1:13" hidden="1" x14ac:dyDescent="0.3">
      <c r="A392">
        <v>19942</v>
      </c>
      <c r="B392" s="6">
        <v>43547</v>
      </c>
      <c r="C392" t="s">
        <v>26</v>
      </c>
      <c r="D392" t="s">
        <v>27</v>
      </c>
      <c r="E392" t="s">
        <v>22</v>
      </c>
      <c r="F392" t="s">
        <v>90</v>
      </c>
      <c r="G392">
        <v>16</v>
      </c>
      <c r="H392" t="s">
        <v>31</v>
      </c>
      <c r="I392">
        <v>8</v>
      </c>
      <c r="J392" t="s">
        <v>36</v>
      </c>
      <c r="K392" t="s">
        <v>37</v>
      </c>
      <c r="L392" s="7">
        <v>22.4</v>
      </c>
      <c r="M392">
        <f>_xlfn.AGGREGATE(2,5,tblSales[[#This Row],[Order ID]])</f>
        <v>0</v>
      </c>
    </row>
    <row r="393" spans="1:13" hidden="1" x14ac:dyDescent="0.3">
      <c r="A393">
        <v>19943</v>
      </c>
      <c r="B393" s="6">
        <v>43547</v>
      </c>
      <c r="C393" t="s">
        <v>26</v>
      </c>
      <c r="D393" t="s">
        <v>27</v>
      </c>
      <c r="E393" t="s">
        <v>22</v>
      </c>
      <c r="F393" t="s">
        <v>90</v>
      </c>
      <c r="G393">
        <v>14</v>
      </c>
      <c r="H393" t="s">
        <v>32</v>
      </c>
      <c r="I393">
        <v>10</v>
      </c>
      <c r="J393" t="s">
        <v>36</v>
      </c>
      <c r="K393" t="s">
        <v>37</v>
      </c>
      <c r="L393" s="7">
        <v>28</v>
      </c>
      <c r="M393">
        <f>_xlfn.AGGREGATE(2,5,tblSales[[#This Row],[Order ID]])</f>
        <v>0</v>
      </c>
    </row>
    <row r="394" spans="1:13" hidden="1" x14ac:dyDescent="0.3">
      <c r="A394">
        <v>20928</v>
      </c>
      <c r="B394" s="6">
        <v>43547</v>
      </c>
      <c r="C394" t="s">
        <v>33</v>
      </c>
      <c r="D394" t="s">
        <v>34</v>
      </c>
      <c r="E394" t="s">
        <v>35</v>
      </c>
      <c r="F394" t="s">
        <v>88</v>
      </c>
      <c r="G394">
        <v>13</v>
      </c>
      <c r="H394" t="s">
        <v>23</v>
      </c>
      <c r="I394">
        <v>4</v>
      </c>
      <c r="J394" t="s">
        <v>75</v>
      </c>
      <c r="K394" t="s">
        <v>76</v>
      </c>
      <c r="L394" s="7">
        <v>5.6</v>
      </c>
      <c r="M394">
        <f>_xlfn.AGGREGATE(2,5,tblSales[[#This Row],[Order ID]])</f>
        <v>0</v>
      </c>
    </row>
    <row r="395" spans="1:13" hidden="1" x14ac:dyDescent="0.3">
      <c r="A395">
        <v>20929</v>
      </c>
      <c r="B395" s="6">
        <v>43547</v>
      </c>
      <c r="C395" t="s">
        <v>33</v>
      </c>
      <c r="D395" t="s">
        <v>34</v>
      </c>
      <c r="E395" t="s">
        <v>35</v>
      </c>
      <c r="F395" t="s">
        <v>88</v>
      </c>
      <c r="G395">
        <v>13</v>
      </c>
      <c r="H395" t="s">
        <v>23</v>
      </c>
      <c r="I395">
        <v>20</v>
      </c>
      <c r="J395" t="s">
        <v>75</v>
      </c>
      <c r="K395" t="s">
        <v>76</v>
      </c>
      <c r="L395" s="7">
        <v>28</v>
      </c>
      <c r="M395">
        <f>_xlfn.AGGREGATE(2,5,tblSales[[#This Row],[Order ID]])</f>
        <v>0</v>
      </c>
    </row>
    <row r="396" spans="1:13" hidden="1" x14ac:dyDescent="0.3">
      <c r="A396">
        <v>19944</v>
      </c>
      <c r="B396" s="6">
        <v>43548</v>
      </c>
      <c r="C396" t="s">
        <v>33</v>
      </c>
      <c r="D396" t="s">
        <v>34</v>
      </c>
      <c r="E396" t="s">
        <v>35</v>
      </c>
      <c r="F396" t="s">
        <v>88</v>
      </c>
      <c r="G396">
        <v>14</v>
      </c>
      <c r="H396" t="s">
        <v>32</v>
      </c>
      <c r="I396">
        <v>50</v>
      </c>
      <c r="J396" t="s">
        <v>24</v>
      </c>
      <c r="K396" t="s">
        <v>25</v>
      </c>
      <c r="L396" s="7">
        <v>70</v>
      </c>
      <c r="M396">
        <f>_xlfn.AGGREGATE(2,5,tblSales[[#This Row],[Order ID]])</f>
        <v>0</v>
      </c>
    </row>
    <row r="397" spans="1:13" hidden="1" x14ac:dyDescent="0.3">
      <c r="A397">
        <v>19945</v>
      </c>
      <c r="B397" s="6">
        <v>43548</v>
      </c>
      <c r="C397" t="s">
        <v>33</v>
      </c>
      <c r="D397" t="s">
        <v>34</v>
      </c>
      <c r="E397" t="s">
        <v>35</v>
      </c>
      <c r="F397" t="s">
        <v>88</v>
      </c>
      <c r="G397">
        <v>13</v>
      </c>
      <c r="H397" t="s">
        <v>23</v>
      </c>
      <c r="I397">
        <v>25</v>
      </c>
      <c r="J397" t="s">
        <v>24</v>
      </c>
      <c r="K397" t="s">
        <v>25</v>
      </c>
      <c r="L397" s="7">
        <v>35</v>
      </c>
      <c r="M397">
        <f>_xlfn.AGGREGATE(2,5,tblSales[[#This Row],[Order ID]])</f>
        <v>0</v>
      </c>
    </row>
    <row r="398" spans="1:13" hidden="1" x14ac:dyDescent="0.3">
      <c r="A398">
        <v>20930</v>
      </c>
      <c r="B398" s="6">
        <v>43548</v>
      </c>
      <c r="C398" t="s">
        <v>26</v>
      </c>
      <c r="D398" t="s">
        <v>27</v>
      </c>
      <c r="E398" t="s">
        <v>22</v>
      </c>
      <c r="F398" t="s">
        <v>90</v>
      </c>
      <c r="G398">
        <v>14</v>
      </c>
      <c r="H398" t="s">
        <v>32</v>
      </c>
      <c r="I398">
        <v>20</v>
      </c>
      <c r="J398" t="s">
        <v>40</v>
      </c>
      <c r="K398" t="s">
        <v>41</v>
      </c>
      <c r="L398" s="7">
        <v>56</v>
      </c>
      <c r="M398">
        <f>_xlfn.AGGREGATE(2,5,tblSales[[#This Row],[Order ID]])</f>
        <v>0</v>
      </c>
    </row>
    <row r="399" spans="1:13" hidden="1" x14ac:dyDescent="0.3">
      <c r="A399">
        <v>20931</v>
      </c>
      <c r="B399" s="6">
        <v>43548</v>
      </c>
      <c r="C399" t="s">
        <v>26</v>
      </c>
      <c r="D399" t="s">
        <v>27</v>
      </c>
      <c r="E399" t="s">
        <v>22</v>
      </c>
      <c r="F399" t="s">
        <v>90</v>
      </c>
      <c r="G399">
        <v>15</v>
      </c>
      <c r="H399" t="s">
        <v>30</v>
      </c>
      <c r="I399">
        <v>24</v>
      </c>
      <c r="J399" t="s">
        <v>40</v>
      </c>
      <c r="K399" t="s">
        <v>41</v>
      </c>
      <c r="L399" s="7">
        <v>67.199999999999989</v>
      </c>
      <c r="M399">
        <f>_xlfn.AGGREGATE(2,5,tblSales[[#This Row],[Order ID]])</f>
        <v>0</v>
      </c>
    </row>
    <row r="400" spans="1:13" hidden="1" x14ac:dyDescent="0.3">
      <c r="A400">
        <v>20932</v>
      </c>
      <c r="B400" s="6">
        <v>43548</v>
      </c>
      <c r="C400" t="s">
        <v>26</v>
      </c>
      <c r="D400" t="s">
        <v>27</v>
      </c>
      <c r="E400" t="s">
        <v>22</v>
      </c>
      <c r="F400" t="s">
        <v>90</v>
      </c>
      <c r="G400">
        <v>13</v>
      </c>
      <c r="H400" t="s">
        <v>23</v>
      </c>
      <c r="I400">
        <v>8</v>
      </c>
      <c r="J400" t="s">
        <v>40</v>
      </c>
      <c r="K400" t="s">
        <v>41</v>
      </c>
      <c r="L400" s="7">
        <v>22.4</v>
      </c>
      <c r="M400">
        <f>_xlfn.AGGREGATE(2,5,tblSales[[#This Row],[Order ID]])</f>
        <v>0</v>
      </c>
    </row>
    <row r="401" spans="1:13" x14ac:dyDescent="0.3">
      <c r="A401">
        <v>20933</v>
      </c>
      <c r="B401" s="6">
        <v>43548</v>
      </c>
      <c r="C401" t="s">
        <v>52</v>
      </c>
      <c r="D401" t="s">
        <v>53</v>
      </c>
      <c r="E401" t="s">
        <v>54</v>
      </c>
      <c r="F401" t="s">
        <v>89</v>
      </c>
      <c r="G401">
        <v>14</v>
      </c>
      <c r="H401" t="s">
        <v>32</v>
      </c>
      <c r="I401">
        <v>21</v>
      </c>
      <c r="J401" t="s">
        <v>36</v>
      </c>
      <c r="K401" t="s">
        <v>37</v>
      </c>
      <c r="L401" s="7">
        <v>21</v>
      </c>
      <c r="M401">
        <f>_xlfn.AGGREGATE(2,5,tblSales[[#This Row],[Order ID]])</f>
        <v>1</v>
      </c>
    </row>
    <row r="402" spans="1:13" x14ac:dyDescent="0.3">
      <c r="A402">
        <v>20934</v>
      </c>
      <c r="B402" s="6">
        <v>43548</v>
      </c>
      <c r="C402" t="s">
        <v>52</v>
      </c>
      <c r="D402" t="s">
        <v>53</v>
      </c>
      <c r="E402" t="s">
        <v>54</v>
      </c>
      <c r="F402" t="s">
        <v>89</v>
      </c>
      <c r="G402">
        <v>17</v>
      </c>
      <c r="H402" t="s">
        <v>44</v>
      </c>
      <c r="I402">
        <v>40</v>
      </c>
      <c r="J402" t="s">
        <v>36</v>
      </c>
      <c r="K402" t="s">
        <v>37</v>
      </c>
      <c r="L402" s="7">
        <v>40</v>
      </c>
      <c r="M402">
        <f>_xlfn.AGGREGATE(2,5,tblSales[[#This Row],[Order ID]])</f>
        <v>1</v>
      </c>
    </row>
    <row r="403" spans="1:13" x14ac:dyDescent="0.3">
      <c r="A403">
        <v>20935</v>
      </c>
      <c r="B403" s="6">
        <v>43548</v>
      </c>
      <c r="C403" t="s">
        <v>52</v>
      </c>
      <c r="D403" t="s">
        <v>53</v>
      </c>
      <c r="E403" t="s">
        <v>54</v>
      </c>
      <c r="F403" t="s">
        <v>89</v>
      </c>
      <c r="G403">
        <v>15</v>
      </c>
      <c r="H403" t="s">
        <v>30</v>
      </c>
      <c r="I403">
        <v>28</v>
      </c>
      <c r="J403" t="s">
        <v>36</v>
      </c>
      <c r="K403" t="s">
        <v>37</v>
      </c>
      <c r="L403" s="7">
        <v>28</v>
      </c>
      <c r="M403">
        <f>_xlfn.AGGREGATE(2,5,tblSales[[#This Row],[Order ID]])</f>
        <v>1</v>
      </c>
    </row>
    <row r="404" spans="1:13" hidden="1" x14ac:dyDescent="0.3">
      <c r="A404">
        <v>19947</v>
      </c>
      <c r="B404" s="6">
        <v>43549</v>
      </c>
      <c r="C404" t="s">
        <v>47</v>
      </c>
      <c r="D404" t="s">
        <v>48</v>
      </c>
      <c r="E404" t="s">
        <v>35</v>
      </c>
      <c r="F404" t="s">
        <v>88</v>
      </c>
      <c r="G404">
        <v>14</v>
      </c>
      <c r="H404" t="s">
        <v>32</v>
      </c>
      <c r="I404">
        <v>16</v>
      </c>
      <c r="J404" t="s">
        <v>24</v>
      </c>
      <c r="K404" t="s">
        <v>25</v>
      </c>
      <c r="L404" s="7">
        <v>27.2</v>
      </c>
      <c r="M404">
        <f>_xlfn.AGGREGATE(2,5,tblSales[[#This Row],[Order ID]])</f>
        <v>0</v>
      </c>
    </row>
    <row r="405" spans="1:13" hidden="1" x14ac:dyDescent="0.3">
      <c r="A405">
        <v>19948</v>
      </c>
      <c r="B405" s="6">
        <v>43549</v>
      </c>
      <c r="C405" t="s">
        <v>47</v>
      </c>
      <c r="D405" t="s">
        <v>48</v>
      </c>
      <c r="E405" t="s">
        <v>35</v>
      </c>
      <c r="F405" t="s">
        <v>88</v>
      </c>
      <c r="G405">
        <v>17</v>
      </c>
      <c r="H405" t="s">
        <v>44</v>
      </c>
      <c r="I405">
        <v>10</v>
      </c>
      <c r="J405" t="s">
        <v>24</v>
      </c>
      <c r="K405" t="s">
        <v>25</v>
      </c>
      <c r="L405" s="7">
        <v>17</v>
      </c>
      <c r="M405">
        <f>_xlfn.AGGREGATE(2,5,tblSales[[#This Row],[Order ID]])</f>
        <v>0</v>
      </c>
    </row>
    <row r="406" spans="1:13" hidden="1" x14ac:dyDescent="0.3">
      <c r="A406">
        <v>19949</v>
      </c>
      <c r="B406" s="6">
        <v>43549</v>
      </c>
      <c r="C406" t="s">
        <v>47</v>
      </c>
      <c r="D406" t="s">
        <v>48</v>
      </c>
      <c r="E406" t="s">
        <v>35</v>
      </c>
      <c r="F406" t="s">
        <v>88</v>
      </c>
      <c r="G406">
        <v>16</v>
      </c>
      <c r="H406" t="s">
        <v>31</v>
      </c>
      <c r="I406">
        <v>40</v>
      </c>
      <c r="J406" t="s">
        <v>24</v>
      </c>
      <c r="K406" t="s">
        <v>25</v>
      </c>
      <c r="L406" s="7">
        <v>68</v>
      </c>
      <c r="M406">
        <f>_xlfn.AGGREGATE(2,5,tblSales[[#This Row],[Order ID]])</f>
        <v>0</v>
      </c>
    </row>
    <row r="407" spans="1:13" hidden="1" x14ac:dyDescent="0.3">
      <c r="A407">
        <v>20936</v>
      </c>
      <c r="B407" s="6">
        <v>43549</v>
      </c>
      <c r="C407" t="s">
        <v>26</v>
      </c>
      <c r="D407" t="s">
        <v>27</v>
      </c>
      <c r="E407" t="s">
        <v>22</v>
      </c>
      <c r="F407" t="s">
        <v>90</v>
      </c>
      <c r="G407">
        <v>18</v>
      </c>
      <c r="H407" t="s">
        <v>49</v>
      </c>
      <c r="I407">
        <v>4</v>
      </c>
      <c r="J407" t="s">
        <v>50</v>
      </c>
      <c r="K407" t="s">
        <v>51</v>
      </c>
      <c r="L407" s="7">
        <v>11.2</v>
      </c>
      <c r="M407">
        <f>_xlfn.AGGREGATE(2,5,tblSales[[#This Row],[Order ID]])</f>
        <v>0</v>
      </c>
    </row>
    <row r="408" spans="1:13" hidden="1" x14ac:dyDescent="0.3">
      <c r="A408">
        <v>20937</v>
      </c>
      <c r="B408" s="6">
        <v>43549</v>
      </c>
      <c r="C408" t="s">
        <v>26</v>
      </c>
      <c r="D408" t="s">
        <v>27</v>
      </c>
      <c r="E408" t="s">
        <v>22</v>
      </c>
      <c r="F408" t="s">
        <v>90</v>
      </c>
      <c r="G408">
        <v>16</v>
      </c>
      <c r="H408" t="s">
        <v>31</v>
      </c>
      <c r="I408">
        <v>5</v>
      </c>
      <c r="J408" t="s">
        <v>50</v>
      </c>
      <c r="K408" t="s">
        <v>51</v>
      </c>
      <c r="L408" s="7">
        <v>14</v>
      </c>
      <c r="M408">
        <f>_xlfn.AGGREGATE(2,5,tblSales[[#This Row],[Order ID]])</f>
        <v>0</v>
      </c>
    </row>
    <row r="409" spans="1:13" hidden="1" x14ac:dyDescent="0.3">
      <c r="A409">
        <v>20938</v>
      </c>
      <c r="B409" s="6">
        <v>43549</v>
      </c>
      <c r="C409" t="s">
        <v>55</v>
      </c>
      <c r="D409" t="s">
        <v>56</v>
      </c>
      <c r="E409" t="s">
        <v>35</v>
      </c>
      <c r="F409" t="s">
        <v>88</v>
      </c>
      <c r="G409">
        <v>18</v>
      </c>
      <c r="H409" t="s">
        <v>49</v>
      </c>
      <c r="I409">
        <v>40</v>
      </c>
      <c r="J409" t="s">
        <v>28</v>
      </c>
      <c r="K409" t="s">
        <v>29</v>
      </c>
      <c r="L409" s="7">
        <v>56</v>
      </c>
      <c r="M409">
        <f>_xlfn.AGGREGATE(2,5,tblSales[[#This Row],[Order ID]])</f>
        <v>0</v>
      </c>
    </row>
    <row r="410" spans="1:13" hidden="1" x14ac:dyDescent="0.3">
      <c r="A410">
        <v>20939</v>
      </c>
      <c r="B410" s="6">
        <v>43549</v>
      </c>
      <c r="C410" t="s">
        <v>55</v>
      </c>
      <c r="D410" t="s">
        <v>56</v>
      </c>
      <c r="E410" t="s">
        <v>35</v>
      </c>
      <c r="F410" t="s">
        <v>88</v>
      </c>
      <c r="G410">
        <v>17</v>
      </c>
      <c r="H410" t="s">
        <v>44</v>
      </c>
      <c r="I410">
        <v>28</v>
      </c>
      <c r="J410" t="s">
        <v>28</v>
      </c>
      <c r="K410" t="s">
        <v>29</v>
      </c>
      <c r="L410" s="7">
        <v>39.199999999999996</v>
      </c>
      <c r="M410">
        <f>_xlfn.AGGREGATE(2,5,tblSales[[#This Row],[Order ID]])</f>
        <v>0</v>
      </c>
    </row>
    <row r="411" spans="1:13" hidden="1" x14ac:dyDescent="0.3">
      <c r="A411">
        <v>20940</v>
      </c>
      <c r="B411" s="6">
        <v>43549</v>
      </c>
      <c r="C411" t="s">
        <v>55</v>
      </c>
      <c r="D411" t="s">
        <v>56</v>
      </c>
      <c r="E411" t="s">
        <v>35</v>
      </c>
      <c r="F411" t="s">
        <v>88</v>
      </c>
      <c r="G411">
        <v>13</v>
      </c>
      <c r="H411" t="s">
        <v>23</v>
      </c>
      <c r="I411">
        <v>10</v>
      </c>
      <c r="J411" t="s">
        <v>28</v>
      </c>
      <c r="K411" t="s">
        <v>29</v>
      </c>
      <c r="L411" s="7">
        <v>14</v>
      </c>
      <c r="M411">
        <f>_xlfn.AGGREGATE(2,5,tblSales[[#This Row],[Order ID]])</f>
        <v>0</v>
      </c>
    </row>
    <row r="412" spans="1:13" hidden="1" x14ac:dyDescent="0.3">
      <c r="A412">
        <v>19950</v>
      </c>
      <c r="B412" s="6">
        <v>43550</v>
      </c>
      <c r="C412" t="s">
        <v>20</v>
      </c>
      <c r="D412" t="s">
        <v>21</v>
      </c>
      <c r="E412" t="s">
        <v>22</v>
      </c>
      <c r="F412" t="s">
        <v>90</v>
      </c>
      <c r="G412">
        <v>13</v>
      </c>
      <c r="H412" t="s">
        <v>23</v>
      </c>
      <c r="I412">
        <v>40</v>
      </c>
      <c r="J412" t="s">
        <v>45</v>
      </c>
      <c r="K412" t="s">
        <v>46</v>
      </c>
      <c r="L412" s="7">
        <v>100</v>
      </c>
      <c r="M412">
        <f>_xlfn.AGGREGATE(2,5,tblSales[[#This Row],[Order ID]])</f>
        <v>0</v>
      </c>
    </row>
    <row r="413" spans="1:13" hidden="1" x14ac:dyDescent="0.3">
      <c r="A413">
        <v>19951</v>
      </c>
      <c r="B413" s="6">
        <v>43550</v>
      </c>
      <c r="C413" t="s">
        <v>20</v>
      </c>
      <c r="D413" t="s">
        <v>21</v>
      </c>
      <c r="E413" t="s">
        <v>22</v>
      </c>
      <c r="F413" t="s">
        <v>90</v>
      </c>
      <c r="G413">
        <v>17</v>
      </c>
      <c r="H413" t="s">
        <v>44</v>
      </c>
      <c r="I413">
        <v>10</v>
      </c>
      <c r="J413" t="s">
        <v>45</v>
      </c>
      <c r="K413" t="s">
        <v>46</v>
      </c>
      <c r="L413" s="7">
        <v>25</v>
      </c>
      <c r="M413">
        <f>_xlfn.AGGREGATE(2,5,tblSales[[#This Row],[Order ID]])</f>
        <v>0</v>
      </c>
    </row>
    <row r="414" spans="1:13" hidden="1" x14ac:dyDescent="0.3">
      <c r="A414">
        <v>19952</v>
      </c>
      <c r="B414" s="6">
        <v>43550</v>
      </c>
      <c r="C414" t="s">
        <v>20</v>
      </c>
      <c r="D414" t="s">
        <v>21</v>
      </c>
      <c r="E414" t="s">
        <v>22</v>
      </c>
      <c r="F414" t="s">
        <v>90</v>
      </c>
      <c r="G414">
        <v>14</v>
      </c>
      <c r="H414" t="s">
        <v>32</v>
      </c>
      <c r="I414">
        <v>10</v>
      </c>
      <c r="J414" t="s">
        <v>45</v>
      </c>
      <c r="K414" t="s">
        <v>46</v>
      </c>
      <c r="L414" s="7">
        <v>25</v>
      </c>
      <c r="M414">
        <f>_xlfn.AGGREGATE(2,5,tblSales[[#This Row],[Order ID]])</f>
        <v>0</v>
      </c>
    </row>
    <row r="415" spans="1:13" hidden="1" x14ac:dyDescent="0.3">
      <c r="A415">
        <v>20941</v>
      </c>
      <c r="B415" s="6">
        <v>43552</v>
      </c>
      <c r="C415" t="s">
        <v>57</v>
      </c>
      <c r="D415" t="s">
        <v>58</v>
      </c>
      <c r="E415" t="s">
        <v>35</v>
      </c>
      <c r="F415" t="s">
        <v>88</v>
      </c>
      <c r="G415">
        <v>14</v>
      </c>
      <c r="H415" t="s">
        <v>32</v>
      </c>
      <c r="I415">
        <v>5</v>
      </c>
      <c r="J415" t="s">
        <v>28</v>
      </c>
      <c r="K415" t="s">
        <v>29</v>
      </c>
      <c r="L415" s="7">
        <v>4.5</v>
      </c>
      <c r="M415">
        <f>_xlfn.AGGREGATE(2,5,tblSales[[#This Row],[Order ID]])</f>
        <v>0</v>
      </c>
    </row>
    <row r="416" spans="1:13" hidden="1" x14ac:dyDescent="0.3">
      <c r="A416">
        <v>20942</v>
      </c>
      <c r="B416" s="6">
        <v>43552</v>
      </c>
      <c r="C416" t="s">
        <v>57</v>
      </c>
      <c r="D416" t="s">
        <v>58</v>
      </c>
      <c r="E416" t="s">
        <v>35</v>
      </c>
      <c r="F416" t="s">
        <v>88</v>
      </c>
      <c r="G416">
        <v>14</v>
      </c>
      <c r="H416" t="s">
        <v>32</v>
      </c>
      <c r="I416">
        <v>5</v>
      </c>
      <c r="J416" t="s">
        <v>28</v>
      </c>
      <c r="K416" t="s">
        <v>29</v>
      </c>
      <c r="L416" s="7">
        <v>4.5</v>
      </c>
      <c r="M416">
        <f>_xlfn.AGGREGATE(2,5,tblSales[[#This Row],[Order ID]])</f>
        <v>0</v>
      </c>
    </row>
    <row r="417" spans="1:13" hidden="1" x14ac:dyDescent="0.3">
      <c r="A417">
        <v>20943</v>
      </c>
      <c r="B417" s="6">
        <v>43553</v>
      </c>
      <c r="C417" t="s">
        <v>26</v>
      </c>
      <c r="D417" t="s">
        <v>27</v>
      </c>
      <c r="E417" t="s">
        <v>22</v>
      </c>
      <c r="F417" t="s">
        <v>90</v>
      </c>
      <c r="G417">
        <v>16</v>
      </c>
      <c r="H417" t="s">
        <v>31</v>
      </c>
      <c r="I417">
        <v>42</v>
      </c>
      <c r="J417" t="s">
        <v>45</v>
      </c>
      <c r="K417" t="s">
        <v>46</v>
      </c>
      <c r="L417" s="7">
        <v>117.6</v>
      </c>
      <c r="M417">
        <f>_xlfn.AGGREGATE(2,5,tblSales[[#This Row],[Order ID]])</f>
        <v>0</v>
      </c>
    </row>
    <row r="418" spans="1:13" hidden="1" x14ac:dyDescent="0.3">
      <c r="A418">
        <v>20944</v>
      </c>
      <c r="B418" s="6">
        <v>43553</v>
      </c>
      <c r="C418" t="s">
        <v>26</v>
      </c>
      <c r="D418" t="s">
        <v>27</v>
      </c>
      <c r="E418" t="s">
        <v>22</v>
      </c>
      <c r="F418" t="s">
        <v>90</v>
      </c>
      <c r="G418">
        <v>14</v>
      </c>
      <c r="H418" t="s">
        <v>32</v>
      </c>
      <c r="I418">
        <v>12</v>
      </c>
      <c r="J418" t="s">
        <v>45</v>
      </c>
      <c r="K418" t="s">
        <v>46</v>
      </c>
      <c r="L418" s="7">
        <v>33.599999999999994</v>
      </c>
      <c r="M418">
        <f>_xlfn.AGGREGATE(2,5,tblSales[[#This Row],[Order ID]])</f>
        <v>0</v>
      </c>
    </row>
    <row r="419" spans="1:13" hidden="1" x14ac:dyDescent="0.3">
      <c r="A419">
        <v>20945</v>
      </c>
      <c r="B419" s="6">
        <v>43553</v>
      </c>
      <c r="C419" t="s">
        <v>26</v>
      </c>
      <c r="D419" t="s">
        <v>27</v>
      </c>
      <c r="E419" t="s">
        <v>22</v>
      </c>
      <c r="F419" t="s">
        <v>90</v>
      </c>
      <c r="G419">
        <v>14</v>
      </c>
      <c r="H419" t="s">
        <v>32</v>
      </c>
      <c r="I419">
        <v>120</v>
      </c>
      <c r="J419" t="s">
        <v>45</v>
      </c>
      <c r="K419" t="s">
        <v>46</v>
      </c>
      <c r="L419" s="7">
        <v>336</v>
      </c>
      <c r="M419">
        <f>_xlfn.AGGREGATE(2,5,tblSales[[#This Row],[Order ID]])</f>
        <v>0</v>
      </c>
    </row>
    <row r="420" spans="1:13" hidden="1" x14ac:dyDescent="0.3">
      <c r="A420">
        <v>20946</v>
      </c>
      <c r="B420" s="6">
        <v>43553</v>
      </c>
      <c r="C420" t="s">
        <v>73</v>
      </c>
      <c r="D420" t="s">
        <v>74</v>
      </c>
      <c r="E420" t="s">
        <v>22</v>
      </c>
      <c r="F420" t="s">
        <v>90</v>
      </c>
      <c r="G420">
        <v>17</v>
      </c>
      <c r="H420" t="s">
        <v>44</v>
      </c>
      <c r="I420">
        <v>30</v>
      </c>
      <c r="J420" t="s">
        <v>24</v>
      </c>
      <c r="K420" t="s">
        <v>25</v>
      </c>
      <c r="L420" s="7">
        <v>75</v>
      </c>
      <c r="M420">
        <f>_xlfn.AGGREGATE(2,5,tblSales[[#This Row],[Order ID]])</f>
        <v>0</v>
      </c>
    </row>
    <row r="421" spans="1:13" hidden="1" x14ac:dyDescent="0.3">
      <c r="A421">
        <v>20947</v>
      </c>
      <c r="B421" s="6">
        <v>43553</v>
      </c>
      <c r="C421" t="s">
        <v>73</v>
      </c>
      <c r="D421" t="s">
        <v>74</v>
      </c>
      <c r="E421" t="s">
        <v>22</v>
      </c>
      <c r="F421" t="s">
        <v>90</v>
      </c>
      <c r="G421">
        <v>14</v>
      </c>
      <c r="H421" t="s">
        <v>32</v>
      </c>
      <c r="I421">
        <v>3</v>
      </c>
      <c r="J421" t="s">
        <v>24</v>
      </c>
      <c r="K421" t="s">
        <v>25</v>
      </c>
      <c r="L421" s="7">
        <v>7.5</v>
      </c>
      <c r="M421">
        <f>_xlfn.AGGREGATE(2,5,tblSales[[#This Row],[Order ID]])</f>
        <v>0</v>
      </c>
    </row>
    <row r="422" spans="1:13" hidden="1" x14ac:dyDescent="0.3">
      <c r="A422">
        <v>19955</v>
      </c>
      <c r="B422" s="6">
        <v>43554</v>
      </c>
      <c r="C422" t="s">
        <v>73</v>
      </c>
      <c r="D422" t="s">
        <v>74</v>
      </c>
      <c r="E422" t="s">
        <v>22</v>
      </c>
      <c r="F422" t="s">
        <v>90</v>
      </c>
      <c r="G422">
        <v>13</v>
      </c>
      <c r="H422" t="s">
        <v>23</v>
      </c>
      <c r="I422">
        <v>6</v>
      </c>
      <c r="J422" t="s">
        <v>67</v>
      </c>
      <c r="K422" t="s">
        <v>68</v>
      </c>
      <c r="L422" s="7">
        <v>15</v>
      </c>
      <c r="M422">
        <f>_xlfn.AGGREGATE(2,5,tblSales[[#This Row],[Order ID]])</f>
        <v>0</v>
      </c>
    </row>
    <row r="423" spans="1:13" hidden="1" x14ac:dyDescent="0.3">
      <c r="A423">
        <v>19956</v>
      </c>
      <c r="B423" s="6">
        <v>43554</v>
      </c>
      <c r="C423" t="s">
        <v>73</v>
      </c>
      <c r="D423" t="s">
        <v>74</v>
      </c>
      <c r="E423" t="s">
        <v>22</v>
      </c>
      <c r="F423" t="s">
        <v>90</v>
      </c>
      <c r="G423">
        <v>13</v>
      </c>
      <c r="H423" t="s">
        <v>23</v>
      </c>
      <c r="I423">
        <v>25</v>
      </c>
      <c r="J423" t="s">
        <v>67</v>
      </c>
      <c r="K423" t="s">
        <v>68</v>
      </c>
      <c r="L423" s="7">
        <v>62.5</v>
      </c>
      <c r="M423">
        <f>_xlfn.AGGREGATE(2,5,tblSales[[#This Row],[Order ID]])</f>
        <v>0</v>
      </c>
    </row>
    <row r="424" spans="1:13" hidden="1" x14ac:dyDescent="0.3">
      <c r="A424">
        <v>19957</v>
      </c>
      <c r="B424" s="6">
        <v>43554</v>
      </c>
      <c r="C424" t="s">
        <v>73</v>
      </c>
      <c r="D424" t="s">
        <v>74</v>
      </c>
      <c r="E424" t="s">
        <v>22</v>
      </c>
      <c r="F424" t="s">
        <v>90</v>
      </c>
      <c r="G424">
        <v>15</v>
      </c>
      <c r="H424" t="s">
        <v>30</v>
      </c>
      <c r="I424">
        <v>7</v>
      </c>
      <c r="J424" t="s">
        <v>67</v>
      </c>
      <c r="K424" t="s">
        <v>68</v>
      </c>
      <c r="L424" s="7">
        <v>17.5</v>
      </c>
      <c r="M424">
        <f>_xlfn.AGGREGATE(2,5,tblSales[[#This Row],[Order ID]])</f>
        <v>0</v>
      </c>
    </row>
    <row r="425" spans="1:13" hidden="1" x14ac:dyDescent="0.3">
      <c r="A425">
        <v>19958</v>
      </c>
      <c r="B425" s="6">
        <v>43554</v>
      </c>
      <c r="C425" t="s">
        <v>73</v>
      </c>
      <c r="D425" t="s">
        <v>74</v>
      </c>
      <c r="E425" t="s">
        <v>22</v>
      </c>
      <c r="F425" t="s">
        <v>90</v>
      </c>
      <c r="G425">
        <v>17</v>
      </c>
      <c r="H425" t="s">
        <v>44</v>
      </c>
      <c r="I425">
        <v>48</v>
      </c>
      <c r="J425" t="s">
        <v>67</v>
      </c>
      <c r="K425" t="s">
        <v>68</v>
      </c>
      <c r="L425" s="7">
        <v>120</v>
      </c>
      <c r="M425">
        <f>_xlfn.AGGREGATE(2,5,tblSales[[#This Row],[Order ID]])</f>
        <v>0</v>
      </c>
    </row>
    <row r="426" spans="1:13" hidden="1" x14ac:dyDescent="0.3">
      <c r="A426">
        <v>20948</v>
      </c>
      <c r="B426" s="6">
        <v>43554</v>
      </c>
      <c r="C426" t="s">
        <v>26</v>
      </c>
      <c r="D426" t="s">
        <v>27</v>
      </c>
      <c r="E426" t="s">
        <v>22</v>
      </c>
      <c r="F426" t="s">
        <v>90</v>
      </c>
      <c r="G426">
        <v>16</v>
      </c>
      <c r="H426" t="s">
        <v>31</v>
      </c>
      <c r="I426">
        <v>18</v>
      </c>
      <c r="J426" t="s">
        <v>28</v>
      </c>
      <c r="K426" t="s">
        <v>29</v>
      </c>
      <c r="L426" s="7">
        <v>50.4</v>
      </c>
      <c r="M426">
        <f>_xlfn.AGGREGATE(2,5,tblSales[[#This Row],[Order ID]])</f>
        <v>0</v>
      </c>
    </row>
    <row r="427" spans="1:13" hidden="1" x14ac:dyDescent="0.3">
      <c r="A427">
        <v>20949</v>
      </c>
      <c r="B427" s="6">
        <v>43554</v>
      </c>
      <c r="C427" t="s">
        <v>26</v>
      </c>
      <c r="D427" t="s">
        <v>27</v>
      </c>
      <c r="E427" t="s">
        <v>22</v>
      </c>
      <c r="F427" t="s">
        <v>90</v>
      </c>
      <c r="G427">
        <v>16</v>
      </c>
      <c r="H427" t="s">
        <v>31</v>
      </c>
      <c r="I427">
        <v>110</v>
      </c>
      <c r="J427" t="s">
        <v>28</v>
      </c>
      <c r="K427" t="s">
        <v>29</v>
      </c>
      <c r="L427" s="7">
        <v>308</v>
      </c>
      <c r="M427">
        <f>_xlfn.AGGREGATE(2,5,tblSales[[#This Row],[Order ID]])</f>
        <v>0</v>
      </c>
    </row>
    <row r="428" spans="1:13" hidden="1" x14ac:dyDescent="0.3">
      <c r="A428">
        <v>20950</v>
      </c>
      <c r="B428" s="6">
        <v>43554</v>
      </c>
      <c r="C428" t="s">
        <v>26</v>
      </c>
      <c r="D428" t="s">
        <v>27</v>
      </c>
      <c r="E428" t="s">
        <v>22</v>
      </c>
      <c r="F428" t="s">
        <v>90</v>
      </c>
      <c r="G428">
        <v>16</v>
      </c>
      <c r="H428" t="s">
        <v>31</v>
      </c>
      <c r="I428">
        <v>24</v>
      </c>
      <c r="J428" t="s">
        <v>28</v>
      </c>
      <c r="K428" t="s">
        <v>29</v>
      </c>
      <c r="L428" s="7">
        <v>67.199999999999989</v>
      </c>
      <c r="M428">
        <f>_xlfn.AGGREGATE(2,5,tblSales[[#This Row],[Order ID]])</f>
        <v>0</v>
      </c>
    </row>
    <row r="429" spans="1:13" hidden="1" x14ac:dyDescent="0.3">
      <c r="A429">
        <v>20951</v>
      </c>
      <c r="B429" s="6">
        <v>43554</v>
      </c>
      <c r="C429" t="s">
        <v>26</v>
      </c>
      <c r="D429" t="s">
        <v>27</v>
      </c>
      <c r="E429" t="s">
        <v>22</v>
      </c>
      <c r="F429" t="s">
        <v>90</v>
      </c>
      <c r="G429">
        <v>14</v>
      </c>
      <c r="H429" t="s">
        <v>32</v>
      </c>
      <c r="I429">
        <v>30</v>
      </c>
      <c r="J429" t="s">
        <v>28</v>
      </c>
      <c r="K429" t="s">
        <v>29</v>
      </c>
      <c r="L429" s="7">
        <v>84</v>
      </c>
      <c r="M429">
        <f>_xlfn.AGGREGATE(2,5,tblSales[[#This Row],[Order ID]])</f>
        <v>0</v>
      </c>
    </row>
    <row r="430" spans="1:13" hidden="1" x14ac:dyDescent="0.3">
      <c r="A430">
        <v>20952</v>
      </c>
      <c r="B430" s="6">
        <v>43554</v>
      </c>
      <c r="C430" t="s">
        <v>26</v>
      </c>
      <c r="D430" t="s">
        <v>27</v>
      </c>
      <c r="E430" t="s">
        <v>22</v>
      </c>
      <c r="F430" t="s">
        <v>90</v>
      </c>
      <c r="G430">
        <v>17</v>
      </c>
      <c r="H430" t="s">
        <v>44</v>
      </c>
      <c r="I430">
        <v>18</v>
      </c>
      <c r="J430" t="s">
        <v>45</v>
      </c>
      <c r="K430" t="s">
        <v>46</v>
      </c>
      <c r="L430" s="7">
        <v>50.4</v>
      </c>
      <c r="M430">
        <f>_xlfn.AGGREGATE(2,5,tblSales[[#This Row],[Order ID]])</f>
        <v>0</v>
      </c>
    </row>
    <row r="431" spans="1:13" hidden="1" x14ac:dyDescent="0.3">
      <c r="A431">
        <v>20953</v>
      </c>
      <c r="B431" s="6">
        <v>43554</v>
      </c>
      <c r="C431" t="s">
        <v>26</v>
      </c>
      <c r="D431" t="s">
        <v>27</v>
      </c>
      <c r="E431" t="s">
        <v>22</v>
      </c>
      <c r="F431" t="s">
        <v>90</v>
      </c>
      <c r="G431">
        <v>14</v>
      </c>
      <c r="H431" t="s">
        <v>32</v>
      </c>
      <c r="I431">
        <v>50</v>
      </c>
      <c r="J431" t="s">
        <v>45</v>
      </c>
      <c r="K431" t="s">
        <v>46</v>
      </c>
      <c r="L431" s="7">
        <v>140</v>
      </c>
      <c r="M431">
        <f>_xlfn.AGGREGATE(2,5,tblSales[[#This Row],[Order ID]])</f>
        <v>0</v>
      </c>
    </row>
    <row r="432" spans="1:13" hidden="1" x14ac:dyDescent="0.3">
      <c r="A432">
        <v>20954</v>
      </c>
      <c r="B432" s="6">
        <v>43554</v>
      </c>
      <c r="C432" t="s">
        <v>26</v>
      </c>
      <c r="D432" t="s">
        <v>27</v>
      </c>
      <c r="E432" t="s">
        <v>22</v>
      </c>
      <c r="F432" t="s">
        <v>90</v>
      </c>
      <c r="G432">
        <v>14</v>
      </c>
      <c r="H432" t="s">
        <v>32</v>
      </c>
      <c r="I432">
        <v>27</v>
      </c>
      <c r="J432" t="s">
        <v>45</v>
      </c>
      <c r="K432" t="s">
        <v>46</v>
      </c>
      <c r="L432" s="7">
        <v>75.599999999999994</v>
      </c>
      <c r="M432">
        <f>_xlfn.AGGREGATE(2,5,tblSales[[#This Row],[Order ID]])</f>
        <v>0</v>
      </c>
    </row>
    <row r="433" spans="1:13" hidden="1" x14ac:dyDescent="0.3">
      <c r="A433">
        <v>20955</v>
      </c>
      <c r="B433" s="6">
        <v>43554</v>
      </c>
      <c r="C433" t="s">
        <v>26</v>
      </c>
      <c r="D433" t="s">
        <v>27</v>
      </c>
      <c r="E433" t="s">
        <v>22</v>
      </c>
      <c r="F433" t="s">
        <v>90</v>
      </c>
      <c r="G433">
        <v>15</v>
      </c>
      <c r="H433" t="s">
        <v>30</v>
      </c>
      <c r="I433">
        <v>30</v>
      </c>
      <c r="J433" t="s">
        <v>45</v>
      </c>
      <c r="K433" t="s">
        <v>46</v>
      </c>
      <c r="L433" s="7">
        <v>84</v>
      </c>
      <c r="M433">
        <f>_xlfn.AGGREGATE(2,5,tblSales[[#This Row],[Order ID]])</f>
        <v>0</v>
      </c>
    </row>
    <row r="434" spans="1:13" hidden="1" x14ac:dyDescent="0.3">
      <c r="A434">
        <v>20956</v>
      </c>
      <c r="B434" s="6">
        <v>43554</v>
      </c>
      <c r="C434" t="s">
        <v>26</v>
      </c>
      <c r="D434" t="s">
        <v>27</v>
      </c>
      <c r="E434" t="s">
        <v>22</v>
      </c>
      <c r="F434" t="s">
        <v>90</v>
      </c>
      <c r="G434">
        <v>16</v>
      </c>
      <c r="H434" t="s">
        <v>31</v>
      </c>
      <c r="I434">
        <v>12</v>
      </c>
      <c r="J434" t="s">
        <v>45</v>
      </c>
      <c r="K434" t="s">
        <v>46</v>
      </c>
      <c r="L434" s="7">
        <v>33.599999999999994</v>
      </c>
      <c r="M434">
        <f>_xlfn.AGGREGATE(2,5,tblSales[[#This Row],[Order ID]])</f>
        <v>0</v>
      </c>
    </row>
    <row r="435" spans="1:13" hidden="1" x14ac:dyDescent="0.3">
      <c r="A435">
        <v>19959</v>
      </c>
      <c r="B435" s="6">
        <v>43555</v>
      </c>
      <c r="C435" t="s">
        <v>79</v>
      </c>
      <c r="D435" t="s">
        <v>80</v>
      </c>
      <c r="E435" t="s">
        <v>35</v>
      </c>
      <c r="F435" t="s">
        <v>88</v>
      </c>
      <c r="G435">
        <v>18</v>
      </c>
      <c r="H435" t="s">
        <v>49</v>
      </c>
      <c r="I435">
        <v>18</v>
      </c>
      <c r="J435" t="s">
        <v>67</v>
      </c>
      <c r="K435" t="s">
        <v>68</v>
      </c>
      <c r="L435" s="7">
        <v>39.6</v>
      </c>
      <c r="M435">
        <f>_xlfn.AGGREGATE(2,5,tblSales[[#This Row],[Order ID]])</f>
        <v>0</v>
      </c>
    </row>
    <row r="436" spans="1:13" hidden="1" x14ac:dyDescent="0.3">
      <c r="A436">
        <v>19960</v>
      </c>
      <c r="B436" s="6">
        <v>43556</v>
      </c>
      <c r="C436" t="s">
        <v>38</v>
      </c>
      <c r="D436" t="s">
        <v>39</v>
      </c>
      <c r="E436" t="s">
        <v>22</v>
      </c>
      <c r="F436" t="s">
        <v>90</v>
      </c>
      <c r="G436">
        <v>17</v>
      </c>
      <c r="H436" t="s">
        <v>44</v>
      </c>
      <c r="I436">
        <v>40</v>
      </c>
      <c r="J436" t="s">
        <v>36</v>
      </c>
      <c r="K436" t="s">
        <v>37</v>
      </c>
      <c r="L436" s="7">
        <v>128</v>
      </c>
      <c r="M436">
        <f>_xlfn.AGGREGATE(2,5,tblSales[[#This Row],[Order ID]])</f>
        <v>0</v>
      </c>
    </row>
    <row r="437" spans="1:13" hidden="1" x14ac:dyDescent="0.3">
      <c r="A437">
        <v>19961</v>
      </c>
      <c r="B437" s="6">
        <v>43556</v>
      </c>
      <c r="C437" t="s">
        <v>38</v>
      </c>
      <c r="D437" t="s">
        <v>39</v>
      </c>
      <c r="E437" t="s">
        <v>22</v>
      </c>
      <c r="F437" t="s">
        <v>90</v>
      </c>
      <c r="G437">
        <v>14</v>
      </c>
      <c r="H437" t="s">
        <v>32</v>
      </c>
      <c r="I437">
        <v>24</v>
      </c>
      <c r="J437" t="s">
        <v>36</v>
      </c>
      <c r="K437" t="s">
        <v>37</v>
      </c>
      <c r="L437" s="7">
        <v>76.800000000000011</v>
      </c>
      <c r="M437">
        <f>_xlfn.AGGREGATE(2,5,tblSales[[#This Row],[Order ID]])</f>
        <v>0</v>
      </c>
    </row>
    <row r="438" spans="1:13" hidden="1" x14ac:dyDescent="0.3">
      <c r="A438">
        <v>19962</v>
      </c>
      <c r="B438" s="6">
        <v>43556</v>
      </c>
      <c r="C438" t="s">
        <v>38</v>
      </c>
      <c r="D438" t="s">
        <v>39</v>
      </c>
      <c r="E438" t="s">
        <v>22</v>
      </c>
      <c r="F438" t="s">
        <v>90</v>
      </c>
      <c r="G438">
        <v>16</v>
      </c>
      <c r="H438" t="s">
        <v>31</v>
      </c>
      <c r="I438">
        <v>20</v>
      </c>
      <c r="J438" t="s">
        <v>36</v>
      </c>
      <c r="K438" t="s">
        <v>37</v>
      </c>
      <c r="L438" s="7">
        <v>64</v>
      </c>
      <c r="M438">
        <f>_xlfn.AGGREGATE(2,5,tblSales[[#This Row],[Order ID]])</f>
        <v>0</v>
      </c>
    </row>
    <row r="439" spans="1:13" hidden="1" x14ac:dyDescent="0.3">
      <c r="A439">
        <v>19963</v>
      </c>
      <c r="B439" s="6">
        <v>43556</v>
      </c>
      <c r="C439" t="s">
        <v>38</v>
      </c>
      <c r="D439" t="s">
        <v>39</v>
      </c>
      <c r="E439" t="s">
        <v>22</v>
      </c>
      <c r="F439" t="s">
        <v>90</v>
      </c>
      <c r="G439">
        <v>16</v>
      </c>
      <c r="H439" t="s">
        <v>31</v>
      </c>
      <c r="I439">
        <v>28</v>
      </c>
      <c r="J439" t="s">
        <v>36</v>
      </c>
      <c r="K439" t="s">
        <v>37</v>
      </c>
      <c r="L439" s="7">
        <v>89.600000000000009</v>
      </c>
      <c r="M439">
        <f>_xlfn.AGGREGATE(2,5,tblSales[[#This Row],[Order ID]])</f>
        <v>0</v>
      </c>
    </row>
    <row r="440" spans="1:13" hidden="1" x14ac:dyDescent="0.3">
      <c r="A440">
        <v>19964</v>
      </c>
      <c r="B440" s="6">
        <v>43556</v>
      </c>
      <c r="C440" t="s">
        <v>38</v>
      </c>
      <c r="D440" t="s">
        <v>39</v>
      </c>
      <c r="E440" t="s">
        <v>22</v>
      </c>
      <c r="F440" t="s">
        <v>90</v>
      </c>
      <c r="G440">
        <v>13</v>
      </c>
      <c r="H440" t="s">
        <v>23</v>
      </c>
      <c r="I440">
        <v>25</v>
      </c>
      <c r="J440" t="s">
        <v>36</v>
      </c>
      <c r="K440" t="s">
        <v>37</v>
      </c>
      <c r="L440" s="7">
        <v>80</v>
      </c>
      <c r="M440">
        <f>_xlfn.AGGREGATE(2,5,tblSales[[#This Row],[Order ID]])</f>
        <v>0</v>
      </c>
    </row>
    <row r="441" spans="1:13" x14ac:dyDescent="0.3">
      <c r="A441">
        <v>20959</v>
      </c>
      <c r="B441" s="6">
        <v>43556</v>
      </c>
      <c r="C441" t="s">
        <v>83</v>
      </c>
      <c r="D441" t="s">
        <v>84</v>
      </c>
      <c r="E441" t="s">
        <v>54</v>
      </c>
      <c r="F441" t="s">
        <v>89</v>
      </c>
      <c r="G441">
        <v>18</v>
      </c>
      <c r="H441" t="s">
        <v>49</v>
      </c>
      <c r="I441">
        <v>10</v>
      </c>
      <c r="J441" t="s">
        <v>36</v>
      </c>
      <c r="K441" t="s">
        <v>37</v>
      </c>
      <c r="L441" s="7">
        <v>18</v>
      </c>
      <c r="M441">
        <f>_xlfn.AGGREGATE(2,5,tblSales[[#This Row],[Order ID]])</f>
        <v>1</v>
      </c>
    </row>
    <row r="442" spans="1:13" x14ac:dyDescent="0.3">
      <c r="A442">
        <v>20960</v>
      </c>
      <c r="B442" s="6">
        <v>43556</v>
      </c>
      <c r="C442" t="s">
        <v>83</v>
      </c>
      <c r="D442" t="s">
        <v>84</v>
      </c>
      <c r="E442" t="s">
        <v>54</v>
      </c>
      <c r="F442" t="s">
        <v>89</v>
      </c>
      <c r="G442">
        <v>14</v>
      </c>
      <c r="H442" t="s">
        <v>32</v>
      </c>
      <c r="I442">
        <v>5</v>
      </c>
      <c r="J442" t="s">
        <v>36</v>
      </c>
      <c r="K442" t="s">
        <v>37</v>
      </c>
      <c r="L442" s="7">
        <v>9</v>
      </c>
      <c r="M442">
        <f>_xlfn.AGGREGATE(2,5,tblSales[[#This Row],[Order ID]])</f>
        <v>1</v>
      </c>
    </row>
    <row r="443" spans="1:13" x14ac:dyDescent="0.3">
      <c r="A443">
        <v>20961</v>
      </c>
      <c r="B443" s="6">
        <v>43556</v>
      </c>
      <c r="C443" t="s">
        <v>83</v>
      </c>
      <c r="D443" t="s">
        <v>84</v>
      </c>
      <c r="E443" t="s">
        <v>54</v>
      </c>
      <c r="F443" t="s">
        <v>89</v>
      </c>
      <c r="G443">
        <v>17</v>
      </c>
      <c r="H443" t="s">
        <v>44</v>
      </c>
      <c r="I443">
        <v>7</v>
      </c>
      <c r="J443" t="s">
        <v>36</v>
      </c>
      <c r="K443" t="s">
        <v>37</v>
      </c>
      <c r="L443" s="7">
        <v>12.6</v>
      </c>
      <c r="M443">
        <f>_xlfn.AGGREGATE(2,5,tblSales[[#This Row],[Order ID]])</f>
        <v>1</v>
      </c>
    </row>
    <row r="444" spans="1:13" hidden="1" x14ac:dyDescent="0.3">
      <c r="A444">
        <v>20962</v>
      </c>
      <c r="B444" s="6">
        <v>43556</v>
      </c>
      <c r="C444" t="s">
        <v>38</v>
      </c>
      <c r="D444" t="s">
        <v>39</v>
      </c>
      <c r="E444" t="s">
        <v>22</v>
      </c>
      <c r="F444" t="s">
        <v>90</v>
      </c>
      <c r="G444">
        <v>14</v>
      </c>
      <c r="H444" t="s">
        <v>32</v>
      </c>
      <c r="I444">
        <v>32</v>
      </c>
      <c r="J444" t="s">
        <v>28</v>
      </c>
      <c r="K444" t="s">
        <v>29</v>
      </c>
      <c r="L444" s="7">
        <v>102.4</v>
      </c>
      <c r="M444">
        <f>_xlfn.AGGREGATE(2,5,tblSales[[#This Row],[Order ID]])</f>
        <v>0</v>
      </c>
    </row>
    <row r="445" spans="1:13" hidden="1" x14ac:dyDescent="0.3">
      <c r="A445">
        <v>20963</v>
      </c>
      <c r="B445" s="6">
        <v>43556</v>
      </c>
      <c r="C445" t="s">
        <v>38</v>
      </c>
      <c r="D445" t="s">
        <v>39</v>
      </c>
      <c r="E445" t="s">
        <v>22</v>
      </c>
      <c r="F445" t="s">
        <v>90</v>
      </c>
      <c r="G445">
        <v>14</v>
      </c>
      <c r="H445" t="s">
        <v>32</v>
      </c>
      <c r="I445">
        <v>15</v>
      </c>
      <c r="J445" t="s">
        <v>28</v>
      </c>
      <c r="K445" t="s">
        <v>29</v>
      </c>
      <c r="L445" s="7">
        <v>48</v>
      </c>
      <c r="M445">
        <f>_xlfn.AGGREGATE(2,5,tblSales[[#This Row],[Order ID]])</f>
        <v>0</v>
      </c>
    </row>
    <row r="446" spans="1:13" hidden="1" x14ac:dyDescent="0.3">
      <c r="A446">
        <v>20964</v>
      </c>
      <c r="B446" s="6">
        <v>43556</v>
      </c>
      <c r="C446" t="s">
        <v>38</v>
      </c>
      <c r="D446" t="s">
        <v>39</v>
      </c>
      <c r="E446" t="s">
        <v>22</v>
      </c>
      <c r="F446" t="s">
        <v>90</v>
      </c>
      <c r="G446">
        <v>13</v>
      </c>
      <c r="H446" t="s">
        <v>23</v>
      </c>
      <c r="I446">
        <v>25</v>
      </c>
      <c r="J446" t="s">
        <v>28</v>
      </c>
      <c r="K446" t="s">
        <v>29</v>
      </c>
      <c r="L446" s="7">
        <v>80</v>
      </c>
      <c r="M446">
        <f>_xlfn.AGGREGATE(2,5,tblSales[[#This Row],[Order ID]])</f>
        <v>0</v>
      </c>
    </row>
    <row r="447" spans="1:13" hidden="1" x14ac:dyDescent="0.3">
      <c r="A447">
        <v>19965</v>
      </c>
      <c r="B447" s="6">
        <v>43557</v>
      </c>
      <c r="C447" t="s">
        <v>26</v>
      </c>
      <c r="D447" t="s">
        <v>27</v>
      </c>
      <c r="E447" t="s">
        <v>22</v>
      </c>
      <c r="F447" t="s">
        <v>90</v>
      </c>
      <c r="G447">
        <v>16</v>
      </c>
      <c r="H447" t="s">
        <v>31</v>
      </c>
      <c r="I447">
        <v>15</v>
      </c>
      <c r="J447" t="s">
        <v>36</v>
      </c>
      <c r="K447" t="s">
        <v>37</v>
      </c>
      <c r="L447" s="7">
        <v>42</v>
      </c>
      <c r="M447">
        <f>_xlfn.AGGREGATE(2,5,tblSales[[#This Row],[Order ID]])</f>
        <v>0</v>
      </c>
    </row>
    <row r="448" spans="1:13" hidden="1" x14ac:dyDescent="0.3">
      <c r="A448">
        <v>19966</v>
      </c>
      <c r="B448" s="6">
        <v>43557</v>
      </c>
      <c r="C448" t="s">
        <v>26</v>
      </c>
      <c r="D448" t="s">
        <v>27</v>
      </c>
      <c r="E448" t="s">
        <v>22</v>
      </c>
      <c r="F448" t="s">
        <v>90</v>
      </c>
      <c r="G448">
        <v>14</v>
      </c>
      <c r="H448" t="s">
        <v>32</v>
      </c>
      <c r="I448">
        <v>20</v>
      </c>
      <c r="J448" t="s">
        <v>36</v>
      </c>
      <c r="K448" t="s">
        <v>37</v>
      </c>
      <c r="L448" s="7">
        <v>56</v>
      </c>
      <c r="M448">
        <f>_xlfn.AGGREGATE(2,5,tblSales[[#This Row],[Order ID]])</f>
        <v>0</v>
      </c>
    </row>
    <row r="449" spans="1:13" hidden="1" x14ac:dyDescent="0.3">
      <c r="A449">
        <v>20965</v>
      </c>
      <c r="B449" s="6">
        <v>43559</v>
      </c>
      <c r="C449" t="s">
        <v>38</v>
      </c>
      <c r="D449" t="s">
        <v>39</v>
      </c>
      <c r="E449" t="s">
        <v>22</v>
      </c>
      <c r="F449" t="s">
        <v>90</v>
      </c>
      <c r="G449">
        <v>16</v>
      </c>
      <c r="H449" t="s">
        <v>31</v>
      </c>
      <c r="I449">
        <v>40</v>
      </c>
      <c r="J449" t="s">
        <v>28</v>
      </c>
      <c r="K449" t="s">
        <v>29</v>
      </c>
      <c r="L449" s="7">
        <v>128</v>
      </c>
      <c r="M449">
        <f>_xlfn.AGGREGATE(2,5,tblSales[[#This Row],[Order ID]])</f>
        <v>0</v>
      </c>
    </row>
    <row r="450" spans="1:13" hidden="1" x14ac:dyDescent="0.3">
      <c r="A450">
        <v>20966</v>
      </c>
      <c r="B450" s="6">
        <v>43559</v>
      </c>
      <c r="C450" t="s">
        <v>38</v>
      </c>
      <c r="D450" t="s">
        <v>39</v>
      </c>
      <c r="E450" t="s">
        <v>22</v>
      </c>
      <c r="F450" t="s">
        <v>90</v>
      </c>
      <c r="G450">
        <v>14</v>
      </c>
      <c r="H450" t="s">
        <v>32</v>
      </c>
      <c r="I450">
        <v>20</v>
      </c>
      <c r="J450" t="s">
        <v>28</v>
      </c>
      <c r="K450" t="s">
        <v>29</v>
      </c>
      <c r="L450" s="7">
        <v>64</v>
      </c>
      <c r="M450">
        <f>_xlfn.AGGREGATE(2,5,tblSales[[#This Row],[Order ID]])</f>
        <v>0</v>
      </c>
    </row>
    <row r="451" spans="1:13" hidden="1" x14ac:dyDescent="0.3">
      <c r="A451">
        <v>20967</v>
      </c>
      <c r="B451" s="6">
        <v>43559</v>
      </c>
      <c r="C451" t="s">
        <v>38</v>
      </c>
      <c r="D451" t="s">
        <v>39</v>
      </c>
      <c r="E451" t="s">
        <v>22</v>
      </c>
      <c r="F451" t="s">
        <v>90</v>
      </c>
      <c r="G451">
        <v>14</v>
      </c>
      <c r="H451" t="s">
        <v>32</v>
      </c>
      <c r="I451">
        <v>20</v>
      </c>
      <c r="J451" t="s">
        <v>28</v>
      </c>
      <c r="K451" t="s">
        <v>29</v>
      </c>
      <c r="L451" s="7">
        <v>64</v>
      </c>
      <c r="M451">
        <f>_xlfn.AGGREGATE(2,5,tblSales[[#This Row],[Order ID]])</f>
        <v>0</v>
      </c>
    </row>
    <row r="452" spans="1:13" hidden="1" x14ac:dyDescent="0.3">
      <c r="A452">
        <v>20968</v>
      </c>
      <c r="B452" s="6">
        <v>43559</v>
      </c>
      <c r="C452" t="s">
        <v>38</v>
      </c>
      <c r="D452" t="s">
        <v>39</v>
      </c>
      <c r="E452" t="s">
        <v>22</v>
      </c>
      <c r="F452" t="s">
        <v>90</v>
      </c>
      <c r="G452">
        <v>13</v>
      </c>
      <c r="H452" t="s">
        <v>23</v>
      </c>
      <c r="I452">
        <v>36</v>
      </c>
      <c r="J452" t="s">
        <v>28</v>
      </c>
      <c r="K452" t="s">
        <v>29</v>
      </c>
      <c r="L452" s="7">
        <v>115.2</v>
      </c>
      <c r="M452">
        <f>_xlfn.AGGREGATE(2,5,tblSales[[#This Row],[Order ID]])</f>
        <v>0</v>
      </c>
    </row>
    <row r="453" spans="1:13" hidden="1" x14ac:dyDescent="0.3">
      <c r="A453">
        <v>20969</v>
      </c>
      <c r="B453" s="6">
        <v>43559</v>
      </c>
      <c r="C453" t="s">
        <v>26</v>
      </c>
      <c r="D453" t="s">
        <v>27</v>
      </c>
      <c r="E453" t="s">
        <v>22</v>
      </c>
      <c r="F453" t="s">
        <v>90</v>
      </c>
      <c r="G453">
        <v>16</v>
      </c>
      <c r="H453" t="s">
        <v>31</v>
      </c>
      <c r="I453">
        <v>3</v>
      </c>
      <c r="J453" t="s">
        <v>40</v>
      </c>
      <c r="K453" t="s">
        <v>41</v>
      </c>
      <c r="L453" s="7">
        <v>8.3999999999999986</v>
      </c>
      <c r="M453">
        <f>_xlfn.AGGREGATE(2,5,tblSales[[#This Row],[Order ID]])</f>
        <v>0</v>
      </c>
    </row>
    <row r="454" spans="1:13" hidden="1" x14ac:dyDescent="0.3">
      <c r="A454">
        <v>20970</v>
      </c>
      <c r="B454" s="6">
        <v>43559</v>
      </c>
      <c r="C454" t="s">
        <v>26</v>
      </c>
      <c r="D454" t="s">
        <v>27</v>
      </c>
      <c r="E454" t="s">
        <v>22</v>
      </c>
      <c r="F454" t="s">
        <v>90</v>
      </c>
      <c r="G454">
        <v>14</v>
      </c>
      <c r="H454" t="s">
        <v>32</v>
      </c>
      <c r="I454">
        <v>40</v>
      </c>
      <c r="J454" t="s">
        <v>40</v>
      </c>
      <c r="K454" t="s">
        <v>41</v>
      </c>
      <c r="L454" s="7">
        <v>112</v>
      </c>
      <c r="M454">
        <f>_xlfn.AGGREGATE(2,5,tblSales[[#This Row],[Order ID]])</f>
        <v>0</v>
      </c>
    </row>
    <row r="455" spans="1:13" hidden="1" x14ac:dyDescent="0.3">
      <c r="A455">
        <v>20971</v>
      </c>
      <c r="B455" s="6">
        <v>43559</v>
      </c>
      <c r="C455" t="s">
        <v>26</v>
      </c>
      <c r="D455" t="s">
        <v>27</v>
      </c>
      <c r="E455" t="s">
        <v>22</v>
      </c>
      <c r="F455" t="s">
        <v>90</v>
      </c>
      <c r="G455">
        <v>16</v>
      </c>
      <c r="H455" t="s">
        <v>31</v>
      </c>
      <c r="I455">
        <v>12</v>
      </c>
      <c r="J455" t="s">
        <v>40</v>
      </c>
      <c r="K455" t="s">
        <v>41</v>
      </c>
      <c r="L455" s="7">
        <v>33.599999999999994</v>
      </c>
      <c r="M455">
        <f>_xlfn.AGGREGATE(2,5,tblSales[[#This Row],[Order ID]])</f>
        <v>0</v>
      </c>
    </row>
    <row r="456" spans="1:13" hidden="1" x14ac:dyDescent="0.3">
      <c r="A456">
        <v>19967</v>
      </c>
      <c r="B456" s="6">
        <v>43560</v>
      </c>
      <c r="C456" t="s">
        <v>47</v>
      </c>
      <c r="D456" t="s">
        <v>48</v>
      </c>
      <c r="E456" t="s">
        <v>35</v>
      </c>
      <c r="F456" t="s">
        <v>88</v>
      </c>
      <c r="G456">
        <v>14</v>
      </c>
      <c r="H456" t="s">
        <v>32</v>
      </c>
      <c r="I456">
        <v>70</v>
      </c>
      <c r="J456" t="s">
        <v>42</v>
      </c>
      <c r="K456" t="s">
        <v>43</v>
      </c>
      <c r="L456" s="7">
        <v>119</v>
      </c>
      <c r="M456">
        <f>_xlfn.AGGREGATE(2,5,tblSales[[#This Row],[Order ID]])</f>
        <v>0</v>
      </c>
    </row>
    <row r="457" spans="1:13" hidden="1" x14ac:dyDescent="0.3">
      <c r="A457">
        <v>19968</v>
      </c>
      <c r="B457" s="6">
        <v>43560</v>
      </c>
      <c r="C457" t="s">
        <v>47</v>
      </c>
      <c r="D457" t="s">
        <v>48</v>
      </c>
      <c r="E457" t="s">
        <v>35</v>
      </c>
      <c r="F457" t="s">
        <v>88</v>
      </c>
      <c r="G457">
        <v>14</v>
      </c>
      <c r="H457" t="s">
        <v>32</v>
      </c>
      <c r="I457">
        <v>28</v>
      </c>
      <c r="J457" t="s">
        <v>42</v>
      </c>
      <c r="K457" t="s">
        <v>43</v>
      </c>
      <c r="L457" s="7">
        <v>47.6</v>
      </c>
      <c r="M457">
        <f>_xlfn.AGGREGATE(2,5,tblSales[[#This Row],[Order ID]])</f>
        <v>0</v>
      </c>
    </row>
    <row r="458" spans="1:13" hidden="1" x14ac:dyDescent="0.3">
      <c r="A458">
        <v>19969</v>
      </c>
      <c r="B458" s="6">
        <v>43560</v>
      </c>
      <c r="C458" t="s">
        <v>47</v>
      </c>
      <c r="D458" t="s">
        <v>48</v>
      </c>
      <c r="E458" t="s">
        <v>35</v>
      </c>
      <c r="F458" t="s">
        <v>88</v>
      </c>
      <c r="G458">
        <v>18</v>
      </c>
      <c r="H458" t="s">
        <v>49</v>
      </c>
      <c r="I458">
        <v>10</v>
      </c>
      <c r="J458" t="s">
        <v>42</v>
      </c>
      <c r="K458" t="s">
        <v>43</v>
      </c>
      <c r="L458" s="7">
        <v>17</v>
      </c>
      <c r="M458">
        <f>_xlfn.AGGREGATE(2,5,tblSales[[#This Row],[Order ID]])</f>
        <v>0</v>
      </c>
    </row>
    <row r="459" spans="1:13" hidden="1" x14ac:dyDescent="0.3">
      <c r="A459">
        <v>20972</v>
      </c>
      <c r="B459" s="6">
        <v>43560</v>
      </c>
      <c r="C459" t="s">
        <v>55</v>
      </c>
      <c r="D459" t="s">
        <v>56</v>
      </c>
      <c r="E459" t="s">
        <v>35</v>
      </c>
      <c r="F459" t="s">
        <v>88</v>
      </c>
      <c r="G459">
        <v>15</v>
      </c>
      <c r="H459" t="s">
        <v>30</v>
      </c>
      <c r="I459">
        <v>21</v>
      </c>
      <c r="J459" t="s">
        <v>40</v>
      </c>
      <c r="K459" t="s">
        <v>41</v>
      </c>
      <c r="L459" s="7">
        <v>29.4</v>
      </c>
      <c r="M459">
        <f>_xlfn.AGGREGATE(2,5,tblSales[[#This Row],[Order ID]])</f>
        <v>0</v>
      </c>
    </row>
    <row r="460" spans="1:13" hidden="1" x14ac:dyDescent="0.3">
      <c r="A460">
        <v>20973</v>
      </c>
      <c r="B460" s="6">
        <v>43560</v>
      </c>
      <c r="C460" t="s">
        <v>55</v>
      </c>
      <c r="D460" t="s">
        <v>56</v>
      </c>
      <c r="E460" t="s">
        <v>35</v>
      </c>
      <c r="F460" t="s">
        <v>88</v>
      </c>
      <c r="G460">
        <v>13</v>
      </c>
      <c r="H460" t="s">
        <v>23</v>
      </c>
      <c r="I460">
        <v>8</v>
      </c>
      <c r="J460" t="s">
        <v>40</v>
      </c>
      <c r="K460" t="s">
        <v>41</v>
      </c>
      <c r="L460" s="7">
        <v>11.2</v>
      </c>
      <c r="M460">
        <f>_xlfn.AGGREGATE(2,5,tblSales[[#This Row],[Order ID]])</f>
        <v>0</v>
      </c>
    </row>
    <row r="461" spans="1:13" x14ac:dyDescent="0.3">
      <c r="A461">
        <v>19973</v>
      </c>
      <c r="B461" s="6">
        <v>43561</v>
      </c>
      <c r="C461" t="s">
        <v>71</v>
      </c>
      <c r="D461" t="s">
        <v>72</v>
      </c>
      <c r="E461" t="s">
        <v>54</v>
      </c>
      <c r="F461" t="s">
        <v>89</v>
      </c>
      <c r="G461">
        <v>13</v>
      </c>
      <c r="H461" t="s">
        <v>23</v>
      </c>
      <c r="I461">
        <v>9</v>
      </c>
      <c r="J461" t="s">
        <v>67</v>
      </c>
      <c r="K461" t="s">
        <v>68</v>
      </c>
      <c r="L461" s="7">
        <v>35.1</v>
      </c>
      <c r="M461">
        <f>_xlfn.AGGREGATE(2,5,tblSales[[#This Row],[Order ID]])</f>
        <v>1</v>
      </c>
    </row>
    <row r="462" spans="1:13" x14ac:dyDescent="0.3">
      <c r="A462">
        <v>19974</v>
      </c>
      <c r="B462" s="6">
        <v>43561</v>
      </c>
      <c r="C462" t="s">
        <v>71</v>
      </c>
      <c r="D462" t="s">
        <v>72</v>
      </c>
      <c r="E462" t="s">
        <v>54</v>
      </c>
      <c r="F462" t="s">
        <v>89</v>
      </c>
      <c r="G462">
        <v>13</v>
      </c>
      <c r="H462" t="s">
        <v>23</v>
      </c>
      <c r="I462">
        <v>8</v>
      </c>
      <c r="J462" t="s">
        <v>67</v>
      </c>
      <c r="K462" t="s">
        <v>68</v>
      </c>
      <c r="L462" s="7">
        <v>31.2</v>
      </c>
      <c r="M462">
        <f>_xlfn.AGGREGATE(2,5,tblSales[[#This Row],[Order ID]])</f>
        <v>1</v>
      </c>
    </row>
    <row r="463" spans="1:13" hidden="1" x14ac:dyDescent="0.3">
      <c r="A463">
        <v>20974</v>
      </c>
      <c r="B463" s="6">
        <v>43561</v>
      </c>
      <c r="C463" t="s">
        <v>38</v>
      </c>
      <c r="D463" t="s">
        <v>39</v>
      </c>
      <c r="E463" t="s">
        <v>22</v>
      </c>
      <c r="F463" t="s">
        <v>90</v>
      </c>
      <c r="G463">
        <v>18</v>
      </c>
      <c r="H463" t="s">
        <v>49</v>
      </c>
      <c r="I463">
        <v>50</v>
      </c>
      <c r="J463" t="s">
        <v>45</v>
      </c>
      <c r="K463" t="s">
        <v>46</v>
      </c>
      <c r="L463" s="7">
        <v>160</v>
      </c>
      <c r="M463">
        <f>_xlfn.AGGREGATE(2,5,tblSales[[#This Row],[Order ID]])</f>
        <v>0</v>
      </c>
    </row>
    <row r="464" spans="1:13" hidden="1" x14ac:dyDescent="0.3">
      <c r="A464">
        <v>20975</v>
      </c>
      <c r="B464" s="6">
        <v>43561</v>
      </c>
      <c r="C464" t="s">
        <v>26</v>
      </c>
      <c r="D464" t="s">
        <v>27</v>
      </c>
      <c r="E464" t="s">
        <v>22</v>
      </c>
      <c r="F464" t="s">
        <v>90</v>
      </c>
      <c r="G464">
        <v>15</v>
      </c>
      <c r="H464" t="s">
        <v>30</v>
      </c>
      <c r="I464">
        <v>42</v>
      </c>
      <c r="J464" t="s">
        <v>40</v>
      </c>
      <c r="K464" t="s">
        <v>41</v>
      </c>
      <c r="L464" s="7">
        <v>117.6</v>
      </c>
      <c r="M464">
        <f>_xlfn.AGGREGATE(2,5,tblSales[[#This Row],[Order ID]])</f>
        <v>0</v>
      </c>
    </row>
    <row r="465" spans="1:13" hidden="1" x14ac:dyDescent="0.3">
      <c r="A465">
        <v>20976</v>
      </c>
      <c r="B465" s="6">
        <v>43561</v>
      </c>
      <c r="C465" t="s">
        <v>26</v>
      </c>
      <c r="D465" t="s">
        <v>27</v>
      </c>
      <c r="E465" t="s">
        <v>22</v>
      </c>
      <c r="F465" t="s">
        <v>90</v>
      </c>
      <c r="G465">
        <v>14</v>
      </c>
      <c r="H465" t="s">
        <v>32</v>
      </c>
      <c r="I465">
        <v>45</v>
      </c>
      <c r="J465" t="s">
        <v>40</v>
      </c>
      <c r="K465" t="s">
        <v>41</v>
      </c>
      <c r="L465" s="7">
        <v>125.99999999999999</v>
      </c>
      <c r="M465">
        <f>_xlfn.AGGREGATE(2,5,tblSales[[#This Row],[Order ID]])</f>
        <v>0</v>
      </c>
    </row>
    <row r="466" spans="1:13" hidden="1" x14ac:dyDescent="0.3">
      <c r="A466">
        <v>20977</v>
      </c>
      <c r="B466" s="6">
        <v>43561</v>
      </c>
      <c r="C466" t="s">
        <v>26</v>
      </c>
      <c r="D466" t="s">
        <v>27</v>
      </c>
      <c r="E466" t="s">
        <v>22</v>
      </c>
      <c r="F466" t="s">
        <v>90</v>
      </c>
      <c r="G466">
        <v>13</v>
      </c>
      <c r="H466" t="s">
        <v>23</v>
      </c>
      <c r="I466">
        <v>50</v>
      </c>
      <c r="J466" t="s">
        <v>40</v>
      </c>
      <c r="K466" t="s">
        <v>41</v>
      </c>
      <c r="L466" s="7">
        <v>140</v>
      </c>
      <c r="M466">
        <f>_xlfn.AGGREGATE(2,5,tblSales[[#This Row],[Order ID]])</f>
        <v>0</v>
      </c>
    </row>
    <row r="467" spans="1:13" hidden="1" x14ac:dyDescent="0.3">
      <c r="A467">
        <v>20978</v>
      </c>
      <c r="B467" s="6">
        <v>43561</v>
      </c>
      <c r="C467" t="s">
        <v>26</v>
      </c>
      <c r="D467" t="s">
        <v>27</v>
      </c>
      <c r="E467" t="s">
        <v>22</v>
      </c>
      <c r="F467" t="s">
        <v>90</v>
      </c>
      <c r="G467">
        <v>15</v>
      </c>
      <c r="H467" t="s">
        <v>30</v>
      </c>
      <c r="I467">
        <v>3</v>
      </c>
      <c r="J467" t="s">
        <v>40</v>
      </c>
      <c r="K467" t="s">
        <v>41</v>
      </c>
      <c r="L467" s="7">
        <v>8.3999999999999986</v>
      </c>
      <c r="M467">
        <f>_xlfn.AGGREGATE(2,5,tblSales[[#This Row],[Order ID]])</f>
        <v>0</v>
      </c>
    </row>
    <row r="468" spans="1:13" hidden="1" x14ac:dyDescent="0.3">
      <c r="A468">
        <v>19975</v>
      </c>
      <c r="B468" s="6">
        <v>43562</v>
      </c>
      <c r="C468" t="s">
        <v>38</v>
      </c>
      <c r="D468" t="s">
        <v>39</v>
      </c>
      <c r="E468" t="s">
        <v>22</v>
      </c>
      <c r="F468" t="s">
        <v>90</v>
      </c>
      <c r="G468">
        <v>14</v>
      </c>
      <c r="H468" t="s">
        <v>32</v>
      </c>
      <c r="I468">
        <v>40</v>
      </c>
      <c r="J468" t="s">
        <v>36</v>
      </c>
      <c r="K468" t="s">
        <v>37</v>
      </c>
      <c r="L468" s="7">
        <v>128</v>
      </c>
      <c r="M468">
        <f>_xlfn.AGGREGATE(2,5,tblSales[[#This Row],[Order ID]])</f>
        <v>0</v>
      </c>
    </row>
    <row r="469" spans="1:13" hidden="1" x14ac:dyDescent="0.3">
      <c r="A469">
        <v>19976</v>
      </c>
      <c r="B469" s="6">
        <v>43562</v>
      </c>
      <c r="C469" t="s">
        <v>38</v>
      </c>
      <c r="D469" t="s">
        <v>39</v>
      </c>
      <c r="E469" t="s">
        <v>22</v>
      </c>
      <c r="F469" t="s">
        <v>90</v>
      </c>
      <c r="G469">
        <v>15</v>
      </c>
      <c r="H469" t="s">
        <v>30</v>
      </c>
      <c r="I469">
        <v>24</v>
      </c>
      <c r="J469" t="s">
        <v>36</v>
      </c>
      <c r="K469" t="s">
        <v>37</v>
      </c>
      <c r="L469" s="7">
        <v>76.800000000000011</v>
      </c>
      <c r="M469">
        <f>_xlfn.AGGREGATE(2,5,tblSales[[#This Row],[Order ID]])</f>
        <v>0</v>
      </c>
    </row>
    <row r="470" spans="1:13" hidden="1" x14ac:dyDescent="0.3">
      <c r="A470">
        <v>19977</v>
      </c>
      <c r="B470" s="6">
        <v>43562</v>
      </c>
      <c r="C470" t="s">
        <v>38</v>
      </c>
      <c r="D470" t="s">
        <v>39</v>
      </c>
      <c r="E470" t="s">
        <v>22</v>
      </c>
      <c r="F470" t="s">
        <v>90</v>
      </c>
      <c r="G470">
        <v>16</v>
      </c>
      <c r="H470" t="s">
        <v>31</v>
      </c>
      <c r="I470">
        <v>40</v>
      </c>
      <c r="J470" t="s">
        <v>36</v>
      </c>
      <c r="K470" t="s">
        <v>37</v>
      </c>
      <c r="L470" s="7">
        <v>128</v>
      </c>
      <c r="M470">
        <f>_xlfn.AGGREGATE(2,5,tblSales[[#This Row],[Order ID]])</f>
        <v>0</v>
      </c>
    </row>
    <row r="471" spans="1:13" hidden="1" x14ac:dyDescent="0.3">
      <c r="A471">
        <v>19978</v>
      </c>
      <c r="B471" s="6">
        <v>43562</v>
      </c>
      <c r="C471" t="s">
        <v>38</v>
      </c>
      <c r="D471" t="s">
        <v>39</v>
      </c>
      <c r="E471" t="s">
        <v>22</v>
      </c>
      <c r="F471" t="s">
        <v>90</v>
      </c>
      <c r="G471">
        <v>13</v>
      </c>
      <c r="H471" t="s">
        <v>23</v>
      </c>
      <c r="I471">
        <v>56</v>
      </c>
      <c r="J471" t="s">
        <v>36</v>
      </c>
      <c r="K471" t="s">
        <v>37</v>
      </c>
      <c r="L471" s="7">
        <v>179.20000000000002</v>
      </c>
      <c r="M471">
        <f>_xlfn.AGGREGATE(2,5,tblSales[[#This Row],[Order ID]])</f>
        <v>0</v>
      </c>
    </row>
    <row r="472" spans="1:13" hidden="1" x14ac:dyDescent="0.3">
      <c r="A472">
        <v>20979</v>
      </c>
      <c r="B472" s="6">
        <v>43562</v>
      </c>
      <c r="C472" t="s">
        <v>26</v>
      </c>
      <c r="D472" t="s">
        <v>27</v>
      </c>
      <c r="E472" t="s">
        <v>22</v>
      </c>
      <c r="F472" t="s">
        <v>90</v>
      </c>
      <c r="G472">
        <v>14</v>
      </c>
      <c r="H472" t="s">
        <v>32</v>
      </c>
      <c r="I472">
        <v>15</v>
      </c>
      <c r="J472" t="s">
        <v>24</v>
      </c>
      <c r="K472" t="s">
        <v>25</v>
      </c>
      <c r="L472" s="7">
        <v>42</v>
      </c>
      <c r="M472">
        <f>_xlfn.AGGREGATE(2,5,tblSales[[#This Row],[Order ID]])</f>
        <v>0</v>
      </c>
    </row>
    <row r="473" spans="1:13" hidden="1" x14ac:dyDescent="0.3">
      <c r="A473">
        <v>20980</v>
      </c>
      <c r="B473" s="6">
        <v>43562</v>
      </c>
      <c r="C473" t="s">
        <v>47</v>
      </c>
      <c r="D473" t="s">
        <v>48</v>
      </c>
      <c r="E473" t="s">
        <v>35</v>
      </c>
      <c r="F473" t="s">
        <v>88</v>
      </c>
      <c r="G473">
        <v>16</v>
      </c>
      <c r="H473" t="s">
        <v>31</v>
      </c>
      <c r="I473">
        <v>16</v>
      </c>
      <c r="J473" t="s">
        <v>40</v>
      </c>
      <c r="K473" t="s">
        <v>41</v>
      </c>
      <c r="L473" s="7">
        <v>27.2</v>
      </c>
      <c r="M473">
        <f>_xlfn.AGGREGATE(2,5,tblSales[[#This Row],[Order ID]])</f>
        <v>0</v>
      </c>
    </row>
    <row r="474" spans="1:13" hidden="1" x14ac:dyDescent="0.3">
      <c r="A474">
        <v>20981</v>
      </c>
      <c r="B474" s="6">
        <v>43562</v>
      </c>
      <c r="C474" t="s">
        <v>47</v>
      </c>
      <c r="D474" t="s">
        <v>48</v>
      </c>
      <c r="E474" t="s">
        <v>35</v>
      </c>
      <c r="F474" t="s">
        <v>88</v>
      </c>
      <c r="G474">
        <v>18</v>
      </c>
      <c r="H474" t="s">
        <v>49</v>
      </c>
      <c r="I474">
        <v>5</v>
      </c>
      <c r="J474" t="s">
        <v>40</v>
      </c>
      <c r="K474" t="s">
        <v>41</v>
      </c>
      <c r="L474" s="7">
        <v>8.5</v>
      </c>
      <c r="M474">
        <f>_xlfn.AGGREGATE(2,5,tblSales[[#This Row],[Order ID]])</f>
        <v>0</v>
      </c>
    </row>
    <row r="475" spans="1:13" hidden="1" x14ac:dyDescent="0.3">
      <c r="A475">
        <v>19979</v>
      </c>
      <c r="B475" s="6">
        <v>43563</v>
      </c>
      <c r="C475" t="s">
        <v>38</v>
      </c>
      <c r="D475" t="s">
        <v>39</v>
      </c>
      <c r="E475" t="s">
        <v>22</v>
      </c>
      <c r="F475" t="s">
        <v>90</v>
      </c>
      <c r="G475">
        <v>15</v>
      </c>
      <c r="H475" t="s">
        <v>30</v>
      </c>
      <c r="I475">
        <v>15</v>
      </c>
      <c r="J475" t="s">
        <v>36</v>
      </c>
      <c r="K475" t="s">
        <v>37</v>
      </c>
      <c r="L475" s="7">
        <v>48</v>
      </c>
      <c r="M475">
        <f>_xlfn.AGGREGATE(2,5,tblSales[[#This Row],[Order ID]])</f>
        <v>0</v>
      </c>
    </row>
    <row r="476" spans="1:13" hidden="1" x14ac:dyDescent="0.3">
      <c r="A476">
        <v>19980</v>
      </c>
      <c r="B476" s="6">
        <v>43563</v>
      </c>
      <c r="C476" t="s">
        <v>38</v>
      </c>
      <c r="D476" t="s">
        <v>39</v>
      </c>
      <c r="E476" t="s">
        <v>22</v>
      </c>
      <c r="F476" t="s">
        <v>90</v>
      </c>
      <c r="G476">
        <v>14</v>
      </c>
      <c r="H476" t="s">
        <v>32</v>
      </c>
      <c r="I476">
        <v>4</v>
      </c>
      <c r="J476" t="s">
        <v>36</v>
      </c>
      <c r="K476" t="s">
        <v>37</v>
      </c>
      <c r="L476" s="7">
        <v>12.8</v>
      </c>
      <c r="M476">
        <f>_xlfn.AGGREGATE(2,5,tblSales[[#This Row],[Order ID]])</f>
        <v>0</v>
      </c>
    </row>
    <row r="477" spans="1:13" hidden="1" x14ac:dyDescent="0.3">
      <c r="A477">
        <v>19981</v>
      </c>
      <c r="B477" s="6">
        <v>43563</v>
      </c>
      <c r="C477" t="s">
        <v>38</v>
      </c>
      <c r="D477" t="s">
        <v>39</v>
      </c>
      <c r="E477" t="s">
        <v>22</v>
      </c>
      <c r="F477" t="s">
        <v>90</v>
      </c>
      <c r="G477">
        <v>17</v>
      </c>
      <c r="H477" t="s">
        <v>44</v>
      </c>
      <c r="I477">
        <v>50</v>
      </c>
      <c r="J477" t="s">
        <v>36</v>
      </c>
      <c r="K477" t="s">
        <v>37</v>
      </c>
      <c r="L477" s="7">
        <v>160</v>
      </c>
      <c r="M477">
        <f>_xlfn.AGGREGATE(2,5,tblSales[[#This Row],[Order ID]])</f>
        <v>0</v>
      </c>
    </row>
    <row r="478" spans="1:13" hidden="1" x14ac:dyDescent="0.3">
      <c r="A478">
        <v>20982</v>
      </c>
      <c r="B478" s="6">
        <v>43563</v>
      </c>
      <c r="C478" t="s">
        <v>55</v>
      </c>
      <c r="D478" t="s">
        <v>56</v>
      </c>
      <c r="E478" t="s">
        <v>35</v>
      </c>
      <c r="F478" t="s">
        <v>88</v>
      </c>
      <c r="G478">
        <v>14</v>
      </c>
      <c r="H478" t="s">
        <v>32</v>
      </c>
      <c r="I478">
        <v>6</v>
      </c>
      <c r="J478" t="s">
        <v>36</v>
      </c>
      <c r="K478" t="s">
        <v>37</v>
      </c>
      <c r="L478" s="7">
        <v>8.3999999999999986</v>
      </c>
      <c r="M478">
        <f>_xlfn.AGGREGATE(2,5,tblSales[[#This Row],[Order ID]])</f>
        <v>0</v>
      </c>
    </row>
    <row r="479" spans="1:13" hidden="1" x14ac:dyDescent="0.3">
      <c r="A479">
        <v>20983</v>
      </c>
      <c r="B479" s="6">
        <v>43563</v>
      </c>
      <c r="C479" t="s">
        <v>55</v>
      </c>
      <c r="D479" t="s">
        <v>56</v>
      </c>
      <c r="E479" t="s">
        <v>35</v>
      </c>
      <c r="F479" t="s">
        <v>88</v>
      </c>
      <c r="G479">
        <v>16</v>
      </c>
      <c r="H479" t="s">
        <v>31</v>
      </c>
      <c r="I479">
        <v>12</v>
      </c>
      <c r="J479" t="s">
        <v>36</v>
      </c>
      <c r="K479" t="s">
        <v>37</v>
      </c>
      <c r="L479" s="7">
        <v>16.799999999999997</v>
      </c>
      <c r="M479">
        <f>_xlfn.AGGREGATE(2,5,tblSales[[#This Row],[Order ID]])</f>
        <v>0</v>
      </c>
    </row>
    <row r="480" spans="1:13" hidden="1" x14ac:dyDescent="0.3">
      <c r="A480">
        <v>20984</v>
      </c>
      <c r="B480" s="6">
        <v>43563</v>
      </c>
      <c r="C480" t="s">
        <v>55</v>
      </c>
      <c r="D480" t="s">
        <v>56</v>
      </c>
      <c r="E480" t="s">
        <v>35</v>
      </c>
      <c r="F480" t="s">
        <v>88</v>
      </c>
      <c r="G480">
        <v>17</v>
      </c>
      <c r="H480" t="s">
        <v>44</v>
      </c>
      <c r="I480">
        <v>4</v>
      </c>
      <c r="J480" t="s">
        <v>36</v>
      </c>
      <c r="K480" t="s">
        <v>37</v>
      </c>
      <c r="L480" s="7">
        <v>5.6</v>
      </c>
      <c r="M480">
        <f>_xlfn.AGGREGATE(2,5,tblSales[[#This Row],[Order ID]])</f>
        <v>0</v>
      </c>
    </row>
    <row r="481" spans="1:13" hidden="1" x14ac:dyDescent="0.3">
      <c r="A481">
        <v>19982</v>
      </c>
      <c r="B481" s="6">
        <v>43564</v>
      </c>
      <c r="C481" t="s">
        <v>26</v>
      </c>
      <c r="D481" t="s">
        <v>27</v>
      </c>
      <c r="E481" t="s">
        <v>22</v>
      </c>
      <c r="F481" t="s">
        <v>90</v>
      </c>
      <c r="G481">
        <v>18</v>
      </c>
      <c r="H481" t="s">
        <v>49</v>
      </c>
      <c r="I481">
        <v>35</v>
      </c>
      <c r="J481" t="s">
        <v>36</v>
      </c>
      <c r="K481" t="s">
        <v>37</v>
      </c>
      <c r="L481" s="7">
        <v>98</v>
      </c>
      <c r="M481">
        <f>_xlfn.AGGREGATE(2,5,tblSales[[#This Row],[Order ID]])</f>
        <v>0</v>
      </c>
    </row>
    <row r="482" spans="1:13" hidden="1" x14ac:dyDescent="0.3">
      <c r="A482">
        <v>19983</v>
      </c>
      <c r="B482" s="6">
        <v>43564</v>
      </c>
      <c r="C482" t="s">
        <v>26</v>
      </c>
      <c r="D482" t="s">
        <v>27</v>
      </c>
      <c r="E482" t="s">
        <v>22</v>
      </c>
      <c r="F482" t="s">
        <v>90</v>
      </c>
      <c r="G482">
        <v>18</v>
      </c>
      <c r="H482" t="s">
        <v>49</v>
      </c>
      <c r="I482">
        <v>70</v>
      </c>
      <c r="J482" t="s">
        <v>36</v>
      </c>
      <c r="K482" t="s">
        <v>37</v>
      </c>
      <c r="L482" s="7">
        <v>196</v>
      </c>
      <c r="M482">
        <f>_xlfn.AGGREGATE(2,5,tblSales[[#This Row],[Order ID]])</f>
        <v>0</v>
      </c>
    </row>
    <row r="483" spans="1:13" x14ac:dyDescent="0.3">
      <c r="A483">
        <v>20985</v>
      </c>
      <c r="B483" s="6">
        <v>43566</v>
      </c>
      <c r="C483" t="s">
        <v>52</v>
      </c>
      <c r="D483" t="s">
        <v>53</v>
      </c>
      <c r="E483" t="s">
        <v>54</v>
      </c>
      <c r="F483" t="s">
        <v>89</v>
      </c>
      <c r="G483">
        <v>18</v>
      </c>
      <c r="H483" t="s">
        <v>49</v>
      </c>
      <c r="I483">
        <v>25</v>
      </c>
      <c r="J483" t="s">
        <v>36</v>
      </c>
      <c r="K483" t="s">
        <v>37</v>
      </c>
      <c r="L483" s="7">
        <v>25</v>
      </c>
      <c r="M483">
        <f>_xlfn.AGGREGATE(2,5,tblSales[[#This Row],[Order ID]])</f>
        <v>1</v>
      </c>
    </row>
    <row r="484" spans="1:13" x14ac:dyDescent="0.3">
      <c r="A484">
        <v>20986</v>
      </c>
      <c r="B484" s="6">
        <v>43566</v>
      </c>
      <c r="C484" t="s">
        <v>52</v>
      </c>
      <c r="D484" t="s">
        <v>53</v>
      </c>
      <c r="E484" t="s">
        <v>54</v>
      </c>
      <c r="F484" t="s">
        <v>89</v>
      </c>
      <c r="G484">
        <v>13</v>
      </c>
      <c r="H484" t="s">
        <v>23</v>
      </c>
      <c r="I484">
        <v>5</v>
      </c>
      <c r="J484" t="s">
        <v>36</v>
      </c>
      <c r="K484" t="s">
        <v>37</v>
      </c>
      <c r="L484" s="7">
        <v>5</v>
      </c>
      <c r="M484">
        <f>_xlfn.AGGREGATE(2,5,tblSales[[#This Row],[Order ID]])</f>
        <v>1</v>
      </c>
    </row>
    <row r="485" spans="1:13" hidden="1" x14ac:dyDescent="0.3">
      <c r="A485">
        <v>20987</v>
      </c>
      <c r="B485" s="6">
        <v>43566</v>
      </c>
      <c r="C485" t="s">
        <v>57</v>
      </c>
      <c r="D485" t="s">
        <v>58</v>
      </c>
      <c r="E485" t="s">
        <v>35</v>
      </c>
      <c r="F485" t="s">
        <v>88</v>
      </c>
      <c r="G485">
        <v>17</v>
      </c>
      <c r="H485" t="s">
        <v>44</v>
      </c>
      <c r="I485">
        <v>10</v>
      </c>
      <c r="J485" t="s">
        <v>42</v>
      </c>
      <c r="K485" t="s">
        <v>43</v>
      </c>
      <c r="L485" s="7">
        <v>9</v>
      </c>
      <c r="M485">
        <f>_xlfn.AGGREGATE(2,5,tblSales[[#This Row],[Order ID]])</f>
        <v>0</v>
      </c>
    </row>
    <row r="486" spans="1:13" hidden="1" x14ac:dyDescent="0.3">
      <c r="A486">
        <v>20988</v>
      </c>
      <c r="B486" s="6">
        <v>43566</v>
      </c>
      <c r="C486" t="s">
        <v>57</v>
      </c>
      <c r="D486" t="s">
        <v>58</v>
      </c>
      <c r="E486" t="s">
        <v>35</v>
      </c>
      <c r="F486" t="s">
        <v>88</v>
      </c>
      <c r="G486">
        <v>13</v>
      </c>
      <c r="H486" t="s">
        <v>23</v>
      </c>
      <c r="I486">
        <v>10</v>
      </c>
      <c r="J486" t="s">
        <v>42</v>
      </c>
      <c r="K486" t="s">
        <v>43</v>
      </c>
      <c r="L486" s="7">
        <v>9</v>
      </c>
      <c r="M486">
        <f>_xlfn.AGGREGATE(2,5,tblSales[[#This Row],[Order ID]])</f>
        <v>0</v>
      </c>
    </row>
    <row r="487" spans="1:13" hidden="1" x14ac:dyDescent="0.3">
      <c r="A487">
        <v>20989</v>
      </c>
      <c r="B487" s="6">
        <v>43566</v>
      </c>
      <c r="C487" t="s">
        <v>57</v>
      </c>
      <c r="D487" t="s">
        <v>58</v>
      </c>
      <c r="E487" t="s">
        <v>35</v>
      </c>
      <c r="F487" t="s">
        <v>88</v>
      </c>
      <c r="G487">
        <v>14</v>
      </c>
      <c r="H487" t="s">
        <v>32</v>
      </c>
      <c r="I487">
        <v>20</v>
      </c>
      <c r="J487" t="s">
        <v>42</v>
      </c>
      <c r="K487" t="s">
        <v>43</v>
      </c>
      <c r="L487" s="7">
        <v>18</v>
      </c>
      <c r="M487">
        <f>_xlfn.AGGREGATE(2,5,tblSales[[#This Row],[Order ID]])</f>
        <v>0</v>
      </c>
    </row>
    <row r="488" spans="1:13" hidden="1" x14ac:dyDescent="0.3">
      <c r="A488">
        <v>19984</v>
      </c>
      <c r="B488" s="6">
        <v>43567</v>
      </c>
      <c r="C488" t="s">
        <v>38</v>
      </c>
      <c r="D488" t="s">
        <v>39</v>
      </c>
      <c r="E488" t="s">
        <v>22</v>
      </c>
      <c r="F488" t="s">
        <v>90</v>
      </c>
      <c r="G488">
        <v>18</v>
      </c>
      <c r="H488" t="s">
        <v>49</v>
      </c>
      <c r="I488">
        <v>70</v>
      </c>
      <c r="J488" t="s">
        <v>42</v>
      </c>
      <c r="K488" t="s">
        <v>43</v>
      </c>
      <c r="L488" s="7">
        <v>224</v>
      </c>
      <c r="M488">
        <f>_xlfn.AGGREGATE(2,5,tblSales[[#This Row],[Order ID]])</f>
        <v>0</v>
      </c>
    </row>
    <row r="489" spans="1:13" hidden="1" x14ac:dyDescent="0.3">
      <c r="A489">
        <v>19985</v>
      </c>
      <c r="B489" s="6">
        <v>43567</v>
      </c>
      <c r="C489" t="s">
        <v>38</v>
      </c>
      <c r="D489" t="s">
        <v>39</v>
      </c>
      <c r="E489" t="s">
        <v>22</v>
      </c>
      <c r="F489" t="s">
        <v>90</v>
      </c>
      <c r="G489">
        <v>14</v>
      </c>
      <c r="H489" t="s">
        <v>32</v>
      </c>
      <c r="I489">
        <v>80</v>
      </c>
      <c r="J489" t="s">
        <v>42</v>
      </c>
      <c r="K489" t="s">
        <v>43</v>
      </c>
      <c r="L489" s="7">
        <v>256</v>
      </c>
      <c r="M489">
        <f>_xlfn.AGGREGATE(2,5,tblSales[[#This Row],[Order ID]])</f>
        <v>0</v>
      </c>
    </row>
    <row r="490" spans="1:13" hidden="1" x14ac:dyDescent="0.3">
      <c r="A490">
        <v>19986</v>
      </c>
      <c r="B490" s="6">
        <v>43567</v>
      </c>
      <c r="C490" t="s">
        <v>38</v>
      </c>
      <c r="D490" t="s">
        <v>39</v>
      </c>
      <c r="E490" t="s">
        <v>22</v>
      </c>
      <c r="F490" t="s">
        <v>90</v>
      </c>
      <c r="G490">
        <v>17</v>
      </c>
      <c r="H490" t="s">
        <v>44</v>
      </c>
      <c r="I490">
        <v>9</v>
      </c>
      <c r="J490" t="s">
        <v>42</v>
      </c>
      <c r="K490" t="s">
        <v>43</v>
      </c>
      <c r="L490" s="7">
        <v>28.8</v>
      </c>
      <c r="M490">
        <f>_xlfn.AGGREGATE(2,5,tblSales[[#This Row],[Order ID]])</f>
        <v>0</v>
      </c>
    </row>
    <row r="491" spans="1:13" hidden="1" x14ac:dyDescent="0.3">
      <c r="A491">
        <v>20990</v>
      </c>
      <c r="B491" s="6">
        <v>43567</v>
      </c>
      <c r="C491" t="s">
        <v>55</v>
      </c>
      <c r="D491" t="s">
        <v>56</v>
      </c>
      <c r="E491" t="s">
        <v>35</v>
      </c>
      <c r="F491" t="s">
        <v>88</v>
      </c>
      <c r="G491">
        <v>13</v>
      </c>
      <c r="H491" t="s">
        <v>23</v>
      </c>
      <c r="I491">
        <v>15</v>
      </c>
      <c r="J491" t="s">
        <v>36</v>
      </c>
      <c r="K491" t="s">
        <v>37</v>
      </c>
      <c r="L491" s="7">
        <v>21</v>
      </c>
      <c r="M491">
        <f>_xlfn.AGGREGATE(2,5,tblSales[[#This Row],[Order ID]])</f>
        <v>0</v>
      </c>
    </row>
    <row r="492" spans="1:13" hidden="1" x14ac:dyDescent="0.3">
      <c r="A492">
        <v>20991</v>
      </c>
      <c r="B492" s="6">
        <v>43567</v>
      </c>
      <c r="C492" t="s">
        <v>55</v>
      </c>
      <c r="D492" t="s">
        <v>56</v>
      </c>
      <c r="E492" t="s">
        <v>35</v>
      </c>
      <c r="F492" t="s">
        <v>88</v>
      </c>
      <c r="G492">
        <v>14</v>
      </c>
      <c r="H492" t="s">
        <v>32</v>
      </c>
      <c r="I492">
        <v>12</v>
      </c>
      <c r="J492" t="s">
        <v>36</v>
      </c>
      <c r="K492" t="s">
        <v>37</v>
      </c>
      <c r="L492" s="7">
        <v>16.799999999999997</v>
      </c>
      <c r="M492">
        <f>_xlfn.AGGREGATE(2,5,tblSales[[#This Row],[Order ID]])</f>
        <v>0</v>
      </c>
    </row>
    <row r="493" spans="1:13" hidden="1" x14ac:dyDescent="0.3">
      <c r="A493">
        <v>20992</v>
      </c>
      <c r="B493" s="6">
        <v>43567</v>
      </c>
      <c r="C493" t="s">
        <v>55</v>
      </c>
      <c r="D493" t="s">
        <v>56</v>
      </c>
      <c r="E493" t="s">
        <v>35</v>
      </c>
      <c r="F493" t="s">
        <v>88</v>
      </c>
      <c r="G493">
        <v>16</v>
      </c>
      <c r="H493" t="s">
        <v>31</v>
      </c>
      <c r="I493">
        <v>6</v>
      </c>
      <c r="J493" t="s">
        <v>36</v>
      </c>
      <c r="K493" t="s">
        <v>37</v>
      </c>
      <c r="L493" s="7">
        <v>8.3999999999999986</v>
      </c>
      <c r="M493">
        <f>_xlfn.AGGREGATE(2,5,tblSales[[#This Row],[Order ID]])</f>
        <v>0</v>
      </c>
    </row>
    <row r="494" spans="1:13" hidden="1" x14ac:dyDescent="0.3">
      <c r="A494">
        <v>20993</v>
      </c>
      <c r="B494" s="6">
        <v>43567</v>
      </c>
      <c r="C494" t="s">
        <v>55</v>
      </c>
      <c r="D494" t="s">
        <v>56</v>
      </c>
      <c r="E494" t="s">
        <v>35</v>
      </c>
      <c r="F494" t="s">
        <v>88</v>
      </c>
      <c r="G494">
        <v>16</v>
      </c>
      <c r="H494" t="s">
        <v>31</v>
      </c>
      <c r="I494">
        <v>15</v>
      </c>
      <c r="J494" t="s">
        <v>36</v>
      </c>
      <c r="K494" t="s">
        <v>37</v>
      </c>
      <c r="L494" s="7">
        <v>21</v>
      </c>
      <c r="M494">
        <f>_xlfn.AGGREGATE(2,5,tblSales[[#This Row],[Order ID]])</f>
        <v>0</v>
      </c>
    </row>
    <row r="495" spans="1:13" hidden="1" x14ac:dyDescent="0.3">
      <c r="A495">
        <v>20994</v>
      </c>
      <c r="B495" s="6">
        <v>43567</v>
      </c>
      <c r="C495" t="s">
        <v>33</v>
      </c>
      <c r="D495" t="s">
        <v>34</v>
      </c>
      <c r="E495" t="s">
        <v>35</v>
      </c>
      <c r="F495" t="s">
        <v>88</v>
      </c>
      <c r="G495">
        <v>14</v>
      </c>
      <c r="H495" t="s">
        <v>32</v>
      </c>
      <c r="I495">
        <v>40</v>
      </c>
      <c r="J495" t="s">
        <v>40</v>
      </c>
      <c r="K495" t="s">
        <v>41</v>
      </c>
      <c r="L495" s="7">
        <v>56</v>
      </c>
      <c r="M495">
        <f>_xlfn.AGGREGATE(2,5,tblSales[[#This Row],[Order ID]])</f>
        <v>0</v>
      </c>
    </row>
    <row r="496" spans="1:13" hidden="1" x14ac:dyDescent="0.3">
      <c r="A496">
        <v>20995</v>
      </c>
      <c r="B496" s="6">
        <v>43567</v>
      </c>
      <c r="C496" t="s">
        <v>33</v>
      </c>
      <c r="D496" t="s">
        <v>34</v>
      </c>
      <c r="E496" t="s">
        <v>35</v>
      </c>
      <c r="F496" t="s">
        <v>88</v>
      </c>
      <c r="G496">
        <v>14</v>
      </c>
      <c r="H496" t="s">
        <v>32</v>
      </c>
      <c r="I496">
        <v>30</v>
      </c>
      <c r="J496" t="s">
        <v>40</v>
      </c>
      <c r="K496" t="s">
        <v>41</v>
      </c>
      <c r="L496" s="7">
        <v>42</v>
      </c>
      <c r="M496">
        <f>_xlfn.AGGREGATE(2,5,tblSales[[#This Row],[Order ID]])</f>
        <v>0</v>
      </c>
    </row>
    <row r="497" spans="1:13" hidden="1" x14ac:dyDescent="0.3">
      <c r="A497">
        <v>20996</v>
      </c>
      <c r="B497" s="6">
        <v>43567</v>
      </c>
      <c r="C497" t="s">
        <v>33</v>
      </c>
      <c r="D497" t="s">
        <v>34</v>
      </c>
      <c r="E497" t="s">
        <v>35</v>
      </c>
      <c r="F497" t="s">
        <v>88</v>
      </c>
      <c r="G497">
        <v>15</v>
      </c>
      <c r="H497" t="s">
        <v>30</v>
      </c>
      <c r="I497">
        <v>50</v>
      </c>
      <c r="J497" t="s">
        <v>40</v>
      </c>
      <c r="K497" t="s">
        <v>41</v>
      </c>
      <c r="L497" s="7">
        <v>70</v>
      </c>
      <c r="M497">
        <f>_xlfn.AGGREGATE(2,5,tblSales[[#This Row],[Order ID]])</f>
        <v>0</v>
      </c>
    </row>
    <row r="498" spans="1:13" hidden="1" x14ac:dyDescent="0.3">
      <c r="A498">
        <v>19987</v>
      </c>
      <c r="B498" s="6">
        <v>43568</v>
      </c>
      <c r="C498" t="s">
        <v>26</v>
      </c>
      <c r="D498" t="s">
        <v>27</v>
      </c>
      <c r="E498" t="s">
        <v>22</v>
      </c>
      <c r="F498" t="s">
        <v>90</v>
      </c>
      <c r="G498">
        <v>14</v>
      </c>
      <c r="H498" t="s">
        <v>32</v>
      </c>
      <c r="I498">
        <v>36</v>
      </c>
      <c r="J498" t="s">
        <v>24</v>
      </c>
      <c r="K498" t="s">
        <v>25</v>
      </c>
      <c r="L498" s="7">
        <v>100.8</v>
      </c>
      <c r="M498">
        <f>_xlfn.AGGREGATE(2,5,tblSales[[#This Row],[Order ID]])</f>
        <v>0</v>
      </c>
    </row>
    <row r="499" spans="1:13" hidden="1" x14ac:dyDescent="0.3">
      <c r="A499">
        <v>19988</v>
      </c>
      <c r="B499" s="6">
        <v>43568</v>
      </c>
      <c r="C499" t="s">
        <v>26</v>
      </c>
      <c r="D499" t="s">
        <v>27</v>
      </c>
      <c r="E499" t="s">
        <v>22</v>
      </c>
      <c r="F499" t="s">
        <v>90</v>
      </c>
      <c r="G499">
        <v>17</v>
      </c>
      <c r="H499" t="s">
        <v>44</v>
      </c>
      <c r="I499">
        <v>20</v>
      </c>
      <c r="J499" t="s">
        <v>24</v>
      </c>
      <c r="K499" t="s">
        <v>25</v>
      </c>
      <c r="L499" s="7">
        <v>56</v>
      </c>
      <c r="M499">
        <f>_xlfn.AGGREGATE(2,5,tblSales[[#This Row],[Order ID]])</f>
        <v>0</v>
      </c>
    </row>
    <row r="500" spans="1:13" hidden="1" x14ac:dyDescent="0.3">
      <c r="A500">
        <v>19989</v>
      </c>
      <c r="B500" s="6">
        <v>43569</v>
      </c>
      <c r="C500" t="s">
        <v>55</v>
      </c>
      <c r="D500" t="s">
        <v>56</v>
      </c>
      <c r="E500" t="s">
        <v>35</v>
      </c>
      <c r="F500" t="s">
        <v>88</v>
      </c>
      <c r="G500">
        <v>14</v>
      </c>
      <c r="H500" t="s">
        <v>32</v>
      </c>
      <c r="I500">
        <v>10</v>
      </c>
      <c r="J500" t="s">
        <v>36</v>
      </c>
      <c r="K500" t="s">
        <v>37</v>
      </c>
      <c r="L500" s="7">
        <v>14</v>
      </c>
      <c r="M500">
        <f>_xlfn.AGGREGATE(2,5,tblSales[[#This Row],[Order ID]])</f>
        <v>0</v>
      </c>
    </row>
    <row r="501" spans="1:13" hidden="1" x14ac:dyDescent="0.3">
      <c r="A501">
        <v>19990</v>
      </c>
      <c r="B501" s="6">
        <v>43569</v>
      </c>
      <c r="C501" t="s">
        <v>55</v>
      </c>
      <c r="D501" t="s">
        <v>56</v>
      </c>
      <c r="E501" t="s">
        <v>35</v>
      </c>
      <c r="F501" t="s">
        <v>88</v>
      </c>
      <c r="G501">
        <v>15</v>
      </c>
      <c r="H501" t="s">
        <v>30</v>
      </c>
      <c r="I501">
        <v>6</v>
      </c>
      <c r="J501" t="s">
        <v>36</v>
      </c>
      <c r="K501" t="s">
        <v>37</v>
      </c>
      <c r="L501" s="7">
        <v>8.3999999999999986</v>
      </c>
      <c r="M501">
        <f>_xlfn.AGGREGATE(2,5,tblSales[[#This Row],[Order ID]])</f>
        <v>0</v>
      </c>
    </row>
    <row r="502" spans="1:13" hidden="1" x14ac:dyDescent="0.3">
      <c r="A502">
        <v>19991</v>
      </c>
      <c r="B502" s="6">
        <v>43569</v>
      </c>
      <c r="C502" t="s">
        <v>55</v>
      </c>
      <c r="D502" t="s">
        <v>56</v>
      </c>
      <c r="E502" t="s">
        <v>35</v>
      </c>
      <c r="F502" t="s">
        <v>88</v>
      </c>
      <c r="G502">
        <v>16</v>
      </c>
      <c r="H502" t="s">
        <v>31</v>
      </c>
      <c r="I502">
        <v>4</v>
      </c>
      <c r="J502" t="s">
        <v>36</v>
      </c>
      <c r="K502" t="s">
        <v>37</v>
      </c>
      <c r="L502" s="7">
        <v>5.6</v>
      </c>
      <c r="M502">
        <f>_xlfn.AGGREGATE(2,5,tblSales[[#This Row],[Order ID]])</f>
        <v>0</v>
      </c>
    </row>
    <row r="503" spans="1:13" hidden="1" x14ac:dyDescent="0.3">
      <c r="A503">
        <v>19992</v>
      </c>
      <c r="B503" s="6">
        <v>43569</v>
      </c>
      <c r="C503" t="s">
        <v>55</v>
      </c>
      <c r="D503" t="s">
        <v>56</v>
      </c>
      <c r="E503" t="s">
        <v>35</v>
      </c>
      <c r="F503" t="s">
        <v>88</v>
      </c>
      <c r="G503">
        <v>15</v>
      </c>
      <c r="H503" t="s">
        <v>30</v>
      </c>
      <c r="I503">
        <v>50</v>
      </c>
      <c r="J503" t="s">
        <v>36</v>
      </c>
      <c r="K503" t="s">
        <v>37</v>
      </c>
      <c r="L503" s="7">
        <v>70</v>
      </c>
      <c r="M503">
        <f>_xlfn.AGGREGATE(2,5,tblSales[[#This Row],[Order ID]])</f>
        <v>0</v>
      </c>
    </row>
    <row r="504" spans="1:13" x14ac:dyDescent="0.3">
      <c r="A504">
        <v>21000</v>
      </c>
      <c r="B504" s="6">
        <v>43569</v>
      </c>
      <c r="C504" t="s">
        <v>81</v>
      </c>
      <c r="D504" t="s">
        <v>82</v>
      </c>
      <c r="E504" t="s">
        <v>54</v>
      </c>
      <c r="F504" t="s">
        <v>89</v>
      </c>
      <c r="G504">
        <v>17</v>
      </c>
      <c r="H504" t="s">
        <v>44</v>
      </c>
      <c r="I504">
        <v>30</v>
      </c>
      <c r="J504" t="s">
        <v>67</v>
      </c>
      <c r="K504" t="s">
        <v>68</v>
      </c>
      <c r="L504" s="7">
        <v>45</v>
      </c>
      <c r="M504">
        <f>_xlfn.AGGREGATE(2,5,tblSales[[#This Row],[Order ID]])</f>
        <v>1</v>
      </c>
    </row>
    <row r="505" spans="1:13" x14ac:dyDescent="0.3">
      <c r="A505">
        <v>21001</v>
      </c>
      <c r="B505" s="6">
        <v>43569</v>
      </c>
      <c r="C505" t="s">
        <v>81</v>
      </c>
      <c r="D505" t="s">
        <v>82</v>
      </c>
      <c r="E505" t="s">
        <v>54</v>
      </c>
      <c r="F505" t="s">
        <v>89</v>
      </c>
      <c r="G505">
        <v>14</v>
      </c>
      <c r="H505" t="s">
        <v>32</v>
      </c>
      <c r="I505">
        <v>40</v>
      </c>
      <c r="J505" t="s">
        <v>67</v>
      </c>
      <c r="K505" t="s">
        <v>68</v>
      </c>
      <c r="L505" s="7">
        <v>60</v>
      </c>
      <c r="M505">
        <f>_xlfn.AGGREGATE(2,5,tblSales[[#This Row],[Order ID]])</f>
        <v>1</v>
      </c>
    </row>
    <row r="506" spans="1:13" hidden="1" x14ac:dyDescent="0.3">
      <c r="A506">
        <v>19993</v>
      </c>
      <c r="B506" s="6">
        <v>43570</v>
      </c>
      <c r="C506" t="s">
        <v>38</v>
      </c>
      <c r="D506" t="s">
        <v>39</v>
      </c>
      <c r="E506" t="s">
        <v>22</v>
      </c>
      <c r="F506" t="s">
        <v>90</v>
      </c>
      <c r="G506">
        <v>15</v>
      </c>
      <c r="H506" t="s">
        <v>30</v>
      </c>
      <c r="I506">
        <v>15</v>
      </c>
      <c r="J506" t="s">
        <v>36</v>
      </c>
      <c r="K506" t="s">
        <v>37</v>
      </c>
      <c r="L506" s="7">
        <v>48</v>
      </c>
      <c r="M506">
        <f>_xlfn.AGGREGATE(2,5,tblSales[[#This Row],[Order ID]])</f>
        <v>0</v>
      </c>
    </row>
    <row r="507" spans="1:13" hidden="1" x14ac:dyDescent="0.3">
      <c r="A507">
        <v>19994</v>
      </c>
      <c r="B507" s="6">
        <v>43570</v>
      </c>
      <c r="C507" t="s">
        <v>38</v>
      </c>
      <c r="D507" t="s">
        <v>39</v>
      </c>
      <c r="E507" t="s">
        <v>22</v>
      </c>
      <c r="F507" t="s">
        <v>90</v>
      </c>
      <c r="G507">
        <v>17</v>
      </c>
      <c r="H507" t="s">
        <v>44</v>
      </c>
      <c r="I507">
        <v>25</v>
      </c>
      <c r="J507" t="s">
        <v>36</v>
      </c>
      <c r="K507" t="s">
        <v>37</v>
      </c>
      <c r="L507" s="7">
        <v>80</v>
      </c>
      <c r="M507">
        <f>_xlfn.AGGREGATE(2,5,tblSales[[#This Row],[Order ID]])</f>
        <v>0</v>
      </c>
    </row>
    <row r="508" spans="1:13" x14ac:dyDescent="0.3">
      <c r="A508">
        <v>21003</v>
      </c>
      <c r="B508" s="6">
        <v>43570</v>
      </c>
      <c r="C508" t="s">
        <v>61</v>
      </c>
      <c r="D508" t="s">
        <v>62</v>
      </c>
      <c r="E508" t="s">
        <v>54</v>
      </c>
      <c r="F508" t="s">
        <v>89</v>
      </c>
      <c r="G508">
        <v>17</v>
      </c>
      <c r="H508" t="s">
        <v>44</v>
      </c>
      <c r="I508">
        <v>20</v>
      </c>
      <c r="J508" t="s">
        <v>28</v>
      </c>
      <c r="K508" t="s">
        <v>29</v>
      </c>
      <c r="L508" s="7">
        <v>132</v>
      </c>
      <c r="M508">
        <f>_xlfn.AGGREGATE(2,5,tblSales[[#This Row],[Order ID]])</f>
        <v>1</v>
      </c>
    </row>
    <row r="509" spans="1:13" x14ac:dyDescent="0.3">
      <c r="A509">
        <v>21004</v>
      </c>
      <c r="B509" s="6">
        <v>43570</v>
      </c>
      <c r="C509" t="s">
        <v>61</v>
      </c>
      <c r="D509" t="s">
        <v>62</v>
      </c>
      <c r="E509" t="s">
        <v>54</v>
      </c>
      <c r="F509" t="s">
        <v>89</v>
      </c>
      <c r="G509">
        <v>17</v>
      </c>
      <c r="H509" t="s">
        <v>44</v>
      </c>
      <c r="I509">
        <v>16</v>
      </c>
      <c r="J509" t="s">
        <v>28</v>
      </c>
      <c r="K509" t="s">
        <v>29</v>
      </c>
      <c r="L509" s="7">
        <v>105.6</v>
      </c>
      <c r="M509">
        <f>_xlfn.AGGREGATE(2,5,tblSales[[#This Row],[Order ID]])</f>
        <v>1</v>
      </c>
    </row>
    <row r="510" spans="1:13" x14ac:dyDescent="0.3">
      <c r="A510">
        <v>21005</v>
      </c>
      <c r="B510" s="6">
        <v>43570</v>
      </c>
      <c r="C510" t="s">
        <v>61</v>
      </c>
      <c r="D510" t="s">
        <v>62</v>
      </c>
      <c r="E510" t="s">
        <v>54</v>
      </c>
      <c r="F510" t="s">
        <v>89</v>
      </c>
      <c r="G510">
        <v>17</v>
      </c>
      <c r="H510" t="s">
        <v>44</v>
      </c>
      <c r="I510">
        <v>25</v>
      </c>
      <c r="J510" t="s">
        <v>28</v>
      </c>
      <c r="K510" t="s">
        <v>29</v>
      </c>
      <c r="L510" s="7">
        <v>165</v>
      </c>
      <c r="M510">
        <f>_xlfn.AGGREGATE(2,5,tblSales[[#This Row],[Order ID]])</f>
        <v>1</v>
      </c>
    </row>
    <row r="511" spans="1:13" hidden="1" x14ac:dyDescent="0.3">
      <c r="A511">
        <v>21006</v>
      </c>
      <c r="B511" s="6">
        <v>43570</v>
      </c>
      <c r="C511" t="s">
        <v>55</v>
      </c>
      <c r="D511" t="s">
        <v>56</v>
      </c>
      <c r="E511" t="s">
        <v>35</v>
      </c>
      <c r="F511" t="s">
        <v>88</v>
      </c>
      <c r="G511">
        <v>16</v>
      </c>
      <c r="H511" t="s">
        <v>31</v>
      </c>
      <c r="I511">
        <v>15</v>
      </c>
      <c r="J511" t="s">
        <v>42</v>
      </c>
      <c r="K511" t="s">
        <v>43</v>
      </c>
      <c r="L511" s="7">
        <v>21</v>
      </c>
      <c r="M511">
        <f>_xlfn.AGGREGATE(2,5,tblSales[[#This Row],[Order ID]])</f>
        <v>0</v>
      </c>
    </row>
    <row r="512" spans="1:13" hidden="1" x14ac:dyDescent="0.3">
      <c r="A512">
        <v>21007</v>
      </c>
      <c r="B512" s="6">
        <v>43570</v>
      </c>
      <c r="C512" t="s">
        <v>55</v>
      </c>
      <c r="D512" t="s">
        <v>56</v>
      </c>
      <c r="E512" t="s">
        <v>35</v>
      </c>
      <c r="F512" t="s">
        <v>88</v>
      </c>
      <c r="G512">
        <v>15</v>
      </c>
      <c r="H512" t="s">
        <v>30</v>
      </c>
      <c r="I512">
        <v>20</v>
      </c>
      <c r="J512" t="s">
        <v>42</v>
      </c>
      <c r="K512" t="s">
        <v>43</v>
      </c>
      <c r="L512" s="7">
        <v>28</v>
      </c>
      <c r="M512">
        <f>_xlfn.AGGREGATE(2,5,tblSales[[#This Row],[Order ID]])</f>
        <v>0</v>
      </c>
    </row>
    <row r="513" spans="1:13" hidden="1" x14ac:dyDescent="0.3">
      <c r="A513">
        <v>21008</v>
      </c>
      <c r="B513" s="6">
        <v>43570</v>
      </c>
      <c r="C513" t="s">
        <v>55</v>
      </c>
      <c r="D513" t="s">
        <v>56</v>
      </c>
      <c r="E513" t="s">
        <v>35</v>
      </c>
      <c r="F513" t="s">
        <v>88</v>
      </c>
      <c r="G513">
        <v>18</v>
      </c>
      <c r="H513" t="s">
        <v>49</v>
      </c>
      <c r="I513">
        <v>30</v>
      </c>
      <c r="J513" t="s">
        <v>42</v>
      </c>
      <c r="K513" t="s">
        <v>43</v>
      </c>
      <c r="L513" s="7">
        <v>42</v>
      </c>
      <c r="M513">
        <f>_xlfn.AGGREGATE(2,5,tblSales[[#This Row],[Order ID]])</f>
        <v>0</v>
      </c>
    </row>
    <row r="514" spans="1:13" hidden="1" x14ac:dyDescent="0.3">
      <c r="A514">
        <v>19995</v>
      </c>
      <c r="B514" s="6">
        <v>43571</v>
      </c>
      <c r="C514" t="s">
        <v>26</v>
      </c>
      <c r="D514" t="s">
        <v>27</v>
      </c>
      <c r="E514" t="s">
        <v>22</v>
      </c>
      <c r="F514" t="s">
        <v>90</v>
      </c>
      <c r="G514">
        <v>14</v>
      </c>
      <c r="H514" t="s">
        <v>32</v>
      </c>
      <c r="I514">
        <v>24</v>
      </c>
      <c r="J514" t="s">
        <v>67</v>
      </c>
      <c r="K514" t="s">
        <v>68</v>
      </c>
      <c r="L514" s="7">
        <v>67.199999999999989</v>
      </c>
      <c r="M514">
        <f>_xlfn.AGGREGATE(2,5,tblSales[[#This Row],[Order ID]])</f>
        <v>0</v>
      </c>
    </row>
    <row r="515" spans="1:13" hidden="1" x14ac:dyDescent="0.3">
      <c r="A515">
        <v>21009</v>
      </c>
      <c r="B515" s="6">
        <v>43573</v>
      </c>
      <c r="C515" t="s">
        <v>26</v>
      </c>
      <c r="D515" t="s">
        <v>27</v>
      </c>
      <c r="E515" t="s">
        <v>22</v>
      </c>
      <c r="F515" t="s">
        <v>90</v>
      </c>
      <c r="G515">
        <v>18</v>
      </c>
      <c r="H515" t="s">
        <v>49</v>
      </c>
      <c r="I515">
        <v>2</v>
      </c>
      <c r="J515" t="s">
        <v>50</v>
      </c>
      <c r="K515" t="s">
        <v>51</v>
      </c>
      <c r="L515" s="7">
        <v>5.6</v>
      </c>
      <c r="M515">
        <f>_xlfn.AGGREGATE(2,5,tblSales[[#This Row],[Order ID]])</f>
        <v>0</v>
      </c>
    </row>
    <row r="516" spans="1:13" hidden="1" x14ac:dyDescent="0.3">
      <c r="A516">
        <v>21010</v>
      </c>
      <c r="B516" s="6">
        <v>43573</v>
      </c>
      <c r="C516" t="s">
        <v>26</v>
      </c>
      <c r="D516" t="s">
        <v>27</v>
      </c>
      <c r="E516" t="s">
        <v>22</v>
      </c>
      <c r="F516" t="s">
        <v>90</v>
      </c>
      <c r="G516">
        <v>18</v>
      </c>
      <c r="H516" t="s">
        <v>49</v>
      </c>
      <c r="I516">
        <v>20</v>
      </c>
      <c r="J516" t="s">
        <v>50</v>
      </c>
      <c r="K516" t="s">
        <v>51</v>
      </c>
      <c r="L516" s="7">
        <v>56</v>
      </c>
      <c r="M516">
        <f>_xlfn.AGGREGATE(2,5,tblSales[[#This Row],[Order ID]])</f>
        <v>0</v>
      </c>
    </row>
    <row r="517" spans="1:13" hidden="1" x14ac:dyDescent="0.3">
      <c r="A517">
        <v>19998</v>
      </c>
      <c r="B517" s="6">
        <v>43574</v>
      </c>
      <c r="C517" t="s">
        <v>65</v>
      </c>
      <c r="D517" t="s">
        <v>66</v>
      </c>
      <c r="E517" t="s">
        <v>22</v>
      </c>
      <c r="F517" t="s">
        <v>90</v>
      </c>
      <c r="G517">
        <v>15</v>
      </c>
      <c r="H517" t="s">
        <v>30</v>
      </c>
      <c r="I517">
        <v>20</v>
      </c>
      <c r="J517" t="s">
        <v>28</v>
      </c>
      <c r="K517" t="s">
        <v>29</v>
      </c>
      <c r="L517" s="7">
        <v>40</v>
      </c>
      <c r="M517">
        <f>_xlfn.AGGREGATE(2,5,tblSales[[#This Row],[Order ID]])</f>
        <v>0</v>
      </c>
    </row>
    <row r="518" spans="1:13" hidden="1" x14ac:dyDescent="0.3">
      <c r="A518">
        <v>19999</v>
      </c>
      <c r="B518" s="6">
        <v>43574</v>
      </c>
      <c r="C518" t="s">
        <v>65</v>
      </c>
      <c r="D518" t="s">
        <v>66</v>
      </c>
      <c r="E518" t="s">
        <v>22</v>
      </c>
      <c r="F518" t="s">
        <v>90</v>
      </c>
      <c r="G518">
        <v>18</v>
      </c>
      <c r="H518" t="s">
        <v>49</v>
      </c>
      <c r="I518">
        <v>77</v>
      </c>
      <c r="J518" t="s">
        <v>28</v>
      </c>
      <c r="K518" t="s">
        <v>29</v>
      </c>
      <c r="L518" s="7">
        <v>154</v>
      </c>
      <c r="M518">
        <f>_xlfn.AGGREGATE(2,5,tblSales[[#This Row],[Order ID]])</f>
        <v>0</v>
      </c>
    </row>
    <row r="519" spans="1:13" hidden="1" x14ac:dyDescent="0.3">
      <c r="A519">
        <v>20000</v>
      </c>
      <c r="B519" s="6">
        <v>43574</v>
      </c>
      <c r="C519" t="s">
        <v>65</v>
      </c>
      <c r="D519" t="s">
        <v>66</v>
      </c>
      <c r="E519" t="s">
        <v>22</v>
      </c>
      <c r="F519" t="s">
        <v>90</v>
      </c>
      <c r="G519">
        <v>18</v>
      </c>
      <c r="H519" t="s">
        <v>49</v>
      </c>
      <c r="I519">
        <v>10</v>
      </c>
      <c r="J519" t="s">
        <v>28</v>
      </c>
      <c r="K519" t="s">
        <v>29</v>
      </c>
      <c r="L519" s="7">
        <v>20</v>
      </c>
      <c r="M519">
        <f>_xlfn.AGGREGATE(2,5,tblSales[[#This Row],[Order ID]])</f>
        <v>0</v>
      </c>
    </row>
    <row r="520" spans="1:13" hidden="1" x14ac:dyDescent="0.3">
      <c r="A520">
        <v>20001</v>
      </c>
      <c r="B520" s="6">
        <v>43574</v>
      </c>
      <c r="C520" t="s">
        <v>65</v>
      </c>
      <c r="D520" t="s">
        <v>66</v>
      </c>
      <c r="E520" t="s">
        <v>22</v>
      </c>
      <c r="F520" t="s">
        <v>90</v>
      </c>
      <c r="G520">
        <v>16</v>
      </c>
      <c r="H520" t="s">
        <v>31</v>
      </c>
      <c r="I520">
        <v>13</v>
      </c>
      <c r="J520" t="s">
        <v>28</v>
      </c>
      <c r="K520" t="s">
        <v>29</v>
      </c>
      <c r="L520" s="7">
        <v>26</v>
      </c>
      <c r="M520">
        <f>_xlfn.AGGREGATE(2,5,tblSales[[#This Row],[Order ID]])</f>
        <v>0</v>
      </c>
    </row>
    <row r="521" spans="1:13" hidden="1" x14ac:dyDescent="0.3">
      <c r="A521">
        <v>21011</v>
      </c>
      <c r="B521" s="6">
        <v>43574</v>
      </c>
      <c r="C521" t="s">
        <v>73</v>
      </c>
      <c r="D521" t="s">
        <v>74</v>
      </c>
      <c r="E521" t="s">
        <v>22</v>
      </c>
      <c r="F521" t="s">
        <v>90</v>
      </c>
      <c r="G521">
        <v>18</v>
      </c>
      <c r="H521" t="s">
        <v>49</v>
      </c>
      <c r="I521">
        <v>40</v>
      </c>
      <c r="J521" t="s">
        <v>75</v>
      </c>
      <c r="K521" t="s">
        <v>76</v>
      </c>
      <c r="L521" s="7">
        <v>100</v>
      </c>
      <c r="M521">
        <f>_xlfn.AGGREGATE(2,5,tblSales[[#This Row],[Order ID]])</f>
        <v>0</v>
      </c>
    </row>
    <row r="522" spans="1:13" hidden="1" x14ac:dyDescent="0.3">
      <c r="A522">
        <v>21012</v>
      </c>
      <c r="B522" s="6">
        <v>43574</v>
      </c>
      <c r="C522" t="s">
        <v>73</v>
      </c>
      <c r="D522" t="s">
        <v>74</v>
      </c>
      <c r="E522" t="s">
        <v>22</v>
      </c>
      <c r="F522" t="s">
        <v>90</v>
      </c>
      <c r="G522">
        <v>15</v>
      </c>
      <c r="H522" t="s">
        <v>30</v>
      </c>
      <c r="I522">
        <v>20</v>
      </c>
      <c r="J522" t="s">
        <v>75</v>
      </c>
      <c r="K522" t="s">
        <v>76</v>
      </c>
      <c r="L522" s="7">
        <v>50</v>
      </c>
      <c r="M522">
        <f>_xlfn.AGGREGATE(2,5,tblSales[[#This Row],[Order ID]])</f>
        <v>0</v>
      </c>
    </row>
    <row r="523" spans="1:13" hidden="1" x14ac:dyDescent="0.3">
      <c r="A523">
        <v>20002</v>
      </c>
      <c r="B523" s="6">
        <v>43575</v>
      </c>
      <c r="C523" t="s">
        <v>79</v>
      </c>
      <c r="D523" t="s">
        <v>80</v>
      </c>
      <c r="E523" t="s">
        <v>35</v>
      </c>
      <c r="F523" t="s">
        <v>88</v>
      </c>
      <c r="G523">
        <v>14</v>
      </c>
      <c r="H523" t="s">
        <v>32</v>
      </c>
      <c r="I523">
        <v>20</v>
      </c>
      <c r="J523" t="s">
        <v>24</v>
      </c>
      <c r="K523" t="s">
        <v>25</v>
      </c>
      <c r="L523" s="7">
        <v>44</v>
      </c>
      <c r="M523">
        <f>_xlfn.AGGREGATE(2,5,tblSales[[#This Row],[Order ID]])</f>
        <v>0</v>
      </c>
    </row>
    <row r="524" spans="1:13" hidden="1" x14ac:dyDescent="0.3">
      <c r="A524">
        <v>20003</v>
      </c>
      <c r="B524" s="6">
        <v>43575</v>
      </c>
      <c r="C524" t="s">
        <v>79</v>
      </c>
      <c r="D524" t="s">
        <v>80</v>
      </c>
      <c r="E524" t="s">
        <v>35</v>
      </c>
      <c r="F524" t="s">
        <v>88</v>
      </c>
      <c r="G524">
        <v>15</v>
      </c>
      <c r="H524" t="s">
        <v>30</v>
      </c>
      <c r="I524">
        <v>10</v>
      </c>
      <c r="J524" t="s">
        <v>24</v>
      </c>
      <c r="K524" t="s">
        <v>25</v>
      </c>
      <c r="L524" s="7">
        <v>22</v>
      </c>
      <c r="M524">
        <f>_xlfn.AGGREGATE(2,5,tblSales[[#This Row],[Order ID]])</f>
        <v>0</v>
      </c>
    </row>
    <row r="525" spans="1:13" hidden="1" x14ac:dyDescent="0.3">
      <c r="A525">
        <v>20004</v>
      </c>
      <c r="B525" s="6">
        <v>43576</v>
      </c>
      <c r="C525" t="s">
        <v>65</v>
      </c>
      <c r="D525" t="s">
        <v>66</v>
      </c>
      <c r="E525" t="s">
        <v>22</v>
      </c>
      <c r="F525" t="s">
        <v>90</v>
      </c>
      <c r="G525">
        <v>15</v>
      </c>
      <c r="H525" t="s">
        <v>30</v>
      </c>
      <c r="I525">
        <v>50</v>
      </c>
      <c r="J525" t="s">
        <v>67</v>
      </c>
      <c r="K525" t="s">
        <v>68</v>
      </c>
      <c r="L525" s="7">
        <v>100</v>
      </c>
      <c r="M525">
        <f>_xlfn.AGGREGATE(2,5,tblSales[[#This Row],[Order ID]])</f>
        <v>0</v>
      </c>
    </row>
    <row r="526" spans="1:13" hidden="1" x14ac:dyDescent="0.3">
      <c r="A526">
        <v>20005</v>
      </c>
      <c r="B526" s="6">
        <v>43576</v>
      </c>
      <c r="C526" t="s">
        <v>65</v>
      </c>
      <c r="D526" t="s">
        <v>66</v>
      </c>
      <c r="E526" t="s">
        <v>22</v>
      </c>
      <c r="F526" t="s">
        <v>90</v>
      </c>
      <c r="G526">
        <v>13</v>
      </c>
      <c r="H526" t="s">
        <v>23</v>
      </c>
      <c r="I526">
        <v>12</v>
      </c>
      <c r="J526" t="s">
        <v>67</v>
      </c>
      <c r="K526" t="s">
        <v>68</v>
      </c>
      <c r="L526" s="7">
        <v>24</v>
      </c>
      <c r="M526">
        <f>_xlfn.AGGREGATE(2,5,tblSales[[#This Row],[Order ID]])</f>
        <v>0</v>
      </c>
    </row>
    <row r="527" spans="1:13" hidden="1" x14ac:dyDescent="0.3">
      <c r="A527">
        <v>21018</v>
      </c>
      <c r="B527" s="6">
        <v>43576</v>
      </c>
      <c r="C527" t="s">
        <v>26</v>
      </c>
      <c r="D527" t="s">
        <v>27</v>
      </c>
      <c r="E527" t="s">
        <v>22</v>
      </c>
      <c r="F527" t="s">
        <v>90</v>
      </c>
      <c r="G527">
        <v>17</v>
      </c>
      <c r="H527" t="s">
        <v>44</v>
      </c>
      <c r="I527">
        <v>14</v>
      </c>
      <c r="J527" t="s">
        <v>36</v>
      </c>
      <c r="K527" t="s">
        <v>37</v>
      </c>
      <c r="L527" s="7">
        <v>39.199999999999996</v>
      </c>
      <c r="M527">
        <f>_xlfn.AGGREGATE(2,5,tblSales[[#This Row],[Order ID]])</f>
        <v>0</v>
      </c>
    </row>
    <row r="528" spans="1:13" hidden="1" x14ac:dyDescent="0.3">
      <c r="A528">
        <v>21019</v>
      </c>
      <c r="B528" s="6">
        <v>43576</v>
      </c>
      <c r="C528" t="s">
        <v>26</v>
      </c>
      <c r="D528" t="s">
        <v>27</v>
      </c>
      <c r="E528" t="s">
        <v>22</v>
      </c>
      <c r="F528" t="s">
        <v>90</v>
      </c>
      <c r="G528">
        <v>15</v>
      </c>
      <c r="H528" t="s">
        <v>30</v>
      </c>
      <c r="I528">
        <v>35</v>
      </c>
      <c r="J528" t="s">
        <v>36</v>
      </c>
      <c r="K528" t="s">
        <v>37</v>
      </c>
      <c r="L528" s="7">
        <v>98</v>
      </c>
      <c r="M528">
        <f>_xlfn.AGGREGATE(2,5,tblSales[[#This Row],[Order ID]])</f>
        <v>0</v>
      </c>
    </row>
    <row r="529" spans="1:13" hidden="1" x14ac:dyDescent="0.3">
      <c r="A529">
        <v>21020</v>
      </c>
      <c r="B529" s="6">
        <v>43576</v>
      </c>
      <c r="C529" t="s">
        <v>26</v>
      </c>
      <c r="D529" t="s">
        <v>27</v>
      </c>
      <c r="E529" t="s">
        <v>22</v>
      </c>
      <c r="F529" t="s">
        <v>90</v>
      </c>
      <c r="G529">
        <v>17</v>
      </c>
      <c r="H529" t="s">
        <v>44</v>
      </c>
      <c r="I529">
        <v>5</v>
      </c>
      <c r="J529" t="s">
        <v>36</v>
      </c>
      <c r="K529" t="s">
        <v>37</v>
      </c>
      <c r="L529" s="7">
        <v>14</v>
      </c>
      <c r="M529">
        <f>_xlfn.AGGREGATE(2,5,tblSales[[#This Row],[Order ID]])</f>
        <v>0</v>
      </c>
    </row>
    <row r="530" spans="1:13" hidden="1" x14ac:dyDescent="0.3">
      <c r="A530">
        <v>21021</v>
      </c>
      <c r="B530" s="6">
        <v>43576</v>
      </c>
      <c r="C530" t="s">
        <v>26</v>
      </c>
      <c r="D530" t="s">
        <v>27</v>
      </c>
      <c r="E530" t="s">
        <v>22</v>
      </c>
      <c r="F530" t="s">
        <v>90</v>
      </c>
      <c r="G530">
        <v>16</v>
      </c>
      <c r="H530" t="s">
        <v>31</v>
      </c>
      <c r="I530">
        <v>40</v>
      </c>
      <c r="J530" t="s">
        <v>36</v>
      </c>
      <c r="K530" t="s">
        <v>37</v>
      </c>
      <c r="L530" s="7">
        <v>112</v>
      </c>
      <c r="M530">
        <f>_xlfn.AGGREGATE(2,5,tblSales[[#This Row],[Order ID]])</f>
        <v>0</v>
      </c>
    </row>
    <row r="531" spans="1:13" x14ac:dyDescent="0.3">
      <c r="A531">
        <v>20006</v>
      </c>
      <c r="B531" s="6">
        <v>43577</v>
      </c>
      <c r="C531" t="s">
        <v>59</v>
      </c>
      <c r="D531" t="s">
        <v>60</v>
      </c>
      <c r="E531" t="s">
        <v>54</v>
      </c>
      <c r="F531" t="s">
        <v>89</v>
      </c>
      <c r="G531">
        <v>14</v>
      </c>
      <c r="H531" t="s">
        <v>32</v>
      </c>
      <c r="I531">
        <v>4</v>
      </c>
      <c r="J531" t="s">
        <v>40</v>
      </c>
      <c r="K531" t="s">
        <v>41</v>
      </c>
      <c r="L531" s="7">
        <v>9.6</v>
      </c>
      <c r="M531">
        <f>_xlfn.AGGREGATE(2,5,tblSales[[#This Row],[Order ID]])</f>
        <v>1</v>
      </c>
    </row>
    <row r="532" spans="1:13" x14ac:dyDescent="0.3">
      <c r="A532">
        <v>20007</v>
      </c>
      <c r="B532" s="6">
        <v>43577</v>
      </c>
      <c r="C532" t="s">
        <v>59</v>
      </c>
      <c r="D532" t="s">
        <v>60</v>
      </c>
      <c r="E532" t="s">
        <v>54</v>
      </c>
      <c r="F532" t="s">
        <v>89</v>
      </c>
      <c r="G532">
        <v>15</v>
      </c>
      <c r="H532" t="s">
        <v>30</v>
      </c>
      <c r="I532">
        <v>12</v>
      </c>
      <c r="J532" t="s">
        <v>40</v>
      </c>
      <c r="K532" t="s">
        <v>41</v>
      </c>
      <c r="L532" s="7">
        <v>28.799999999999997</v>
      </c>
      <c r="M532">
        <f>_xlfn.AGGREGATE(2,5,tblSales[[#This Row],[Order ID]])</f>
        <v>1</v>
      </c>
    </row>
    <row r="533" spans="1:13" x14ac:dyDescent="0.3">
      <c r="A533">
        <v>21022</v>
      </c>
      <c r="B533" s="6">
        <v>43577</v>
      </c>
      <c r="C533" t="s">
        <v>52</v>
      </c>
      <c r="D533" t="s">
        <v>53</v>
      </c>
      <c r="E533" t="s">
        <v>54</v>
      </c>
      <c r="F533" t="s">
        <v>89</v>
      </c>
      <c r="G533">
        <v>15</v>
      </c>
      <c r="H533" t="s">
        <v>30</v>
      </c>
      <c r="I533">
        <v>15</v>
      </c>
      <c r="J533" t="s">
        <v>36</v>
      </c>
      <c r="K533" t="s">
        <v>37</v>
      </c>
      <c r="L533" s="7">
        <v>15</v>
      </c>
      <c r="M533">
        <f>_xlfn.AGGREGATE(2,5,tblSales[[#This Row],[Order ID]])</f>
        <v>1</v>
      </c>
    </row>
    <row r="534" spans="1:13" hidden="1" x14ac:dyDescent="0.3">
      <c r="A534">
        <v>21023</v>
      </c>
      <c r="B534" s="6">
        <v>43577</v>
      </c>
      <c r="C534" t="s">
        <v>47</v>
      </c>
      <c r="D534" t="s">
        <v>48</v>
      </c>
      <c r="E534" t="s">
        <v>35</v>
      </c>
      <c r="F534" t="s">
        <v>88</v>
      </c>
      <c r="G534">
        <v>13</v>
      </c>
      <c r="H534" t="s">
        <v>23</v>
      </c>
      <c r="I534">
        <v>50</v>
      </c>
      <c r="J534" t="s">
        <v>24</v>
      </c>
      <c r="K534" t="s">
        <v>25</v>
      </c>
      <c r="L534" s="7">
        <v>85</v>
      </c>
      <c r="M534">
        <f>_xlfn.AGGREGATE(2,5,tblSales[[#This Row],[Order ID]])</f>
        <v>0</v>
      </c>
    </row>
    <row r="535" spans="1:13" hidden="1" x14ac:dyDescent="0.3">
      <c r="A535">
        <v>21024</v>
      </c>
      <c r="B535" s="6">
        <v>43577</v>
      </c>
      <c r="C535" t="s">
        <v>47</v>
      </c>
      <c r="D535" t="s">
        <v>48</v>
      </c>
      <c r="E535" t="s">
        <v>35</v>
      </c>
      <c r="F535" t="s">
        <v>88</v>
      </c>
      <c r="G535">
        <v>13</v>
      </c>
      <c r="H535" t="s">
        <v>23</v>
      </c>
      <c r="I535">
        <v>35</v>
      </c>
      <c r="J535" t="s">
        <v>24</v>
      </c>
      <c r="K535" t="s">
        <v>25</v>
      </c>
      <c r="L535" s="7">
        <v>59.5</v>
      </c>
      <c r="M535">
        <f>_xlfn.AGGREGATE(2,5,tblSales[[#This Row],[Order ID]])</f>
        <v>0</v>
      </c>
    </row>
    <row r="536" spans="1:13" hidden="1" x14ac:dyDescent="0.3">
      <c r="A536">
        <v>21025</v>
      </c>
      <c r="B536" s="6">
        <v>43577</v>
      </c>
      <c r="C536" t="s">
        <v>47</v>
      </c>
      <c r="D536" t="s">
        <v>48</v>
      </c>
      <c r="E536" t="s">
        <v>35</v>
      </c>
      <c r="F536" t="s">
        <v>88</v>
      </c>
      <c r="G536">
        <v>18</v>
      </c>
      <c r="H536" t="s">
        <v>49</v>
      </c>
      <c r="I536">
        <v>20</v>
      </c>
      <c r="J536" t="s">
        <v>24</v>
      </c>
      <c r="K536" t="s">
        <v>25</v>
      </c>
      <c r="L536" s="7">
        <v>34</v>
      </c>
      <c r="M536">
        <f>_xlfn.AGGREGATE(2,5,tblSales[[#This Row],[Order ID]])</f>
        <v>0</v>
      </c>
    </row>
    <row r="537" spans="1:13" x14ac:dyDescent="0.3">
      <c r="A537">
        <v>20008</v>
      </c>
      <c r="B537" s="6">
        <v>43578</v>
      </c>
      <c r="C537" t="s">
        <v>52</v>
      </c>
      <c r="D537" t="s">
        <v>53</v>
      </c>
      <c r="E537" t="s">
        <v>54</v>
      </c>
      <c r="F537" t="s">
        <v>89</v>
      </c>
      <c r="G537">
        <v>15</v>
      </c>
      <c r="H537" t="s">
        <v>30</v>
      </c>
      <c r="I537">
        <v>25</v>
      </c>
      <c r="J537" t="s">
        <v>50</v>
      </c>
      <c r="K537" t="s">
        <v>51</v>
      </c>
      <c r="L537" s="7">
        <v>25</v>
      </c>
      <c r="M537">
        <f>_xlfn.AGGREGATE(2,5,tblSales[[#This Row],[Order ID]])</f>
        <v>1</v>
      </c>
    </row>
    <row r="538" spans="1:13" x14ac:dyDescent="0.3">
      <c r="A538">
        <v>20009</v>
      </c>
      <c r="B538" s="6">
        <v>43578</v>
      </c>
      <c r="C538" t="s">
        <v>52</v>
      </c>
      <c r="D538" t="s">
        <v>53</v>
      </c>
      <c r="E538" t="s">
        <v>54</v>
      </c>
      <c r="F538" t="s">
        <v>89</v>
      </c>
      <c r="G538">
        <v>17</v>
      </c>
      <c r="H538" t="s">
        <v>44</v>
      </c>
      <c r="I538">
        <v>25</v>
      </c>
      <c r="J538" t="s">
        <v>50</v>
      </c>
      <c r="K538" t="s">
        <v>51</v>
      </c>
      <c r="L538" s="7">
        <v>25</v>
      </c>
      <c r="M538">
        <f>_xlfn.AGGREGATE(2,5,tblSales[[#This Row],[Order ID]])</f>
        <v>1</v>
      </c>
    </row>
    <row r="539" spans="1:13" x14ac:dyDescent="0.3">
      <c r="A539">
        <v>21026</v>
      </c>
      <c r="B539" s="6">
        <v>43580</v>
      </c>
      <c r="C539" t="s">
        <v>52</v>
      </c>
      <c r="D539" t="s">
        <v>53</v>
      </c>
      <c r="E539" t="s">
        <v>54</v>
      </c>
      <c r="F539" t="s">
        <v>89</v>
      </c>
      <c r="G539">
        <v>16</v>
      </c>
      <c r="H539" t="s">
        <v>31</v>
      </c>
      <c r="I539">
        <v>28</v>
      </c>
      <c r="J539" t="s">
        <v>28</v>
      </c>
      <c r="K539" t="s">
        <v>29</v>
      </c>
      <c r="L539" s="7">
        <v>28</v>
      </c>
      <c r="M539">
        <f>_xlfn.AGGREGATE(2,5,tblSales[[#This Row],[Order ID]])</f>
        <v>1</v>
      </c>
    </row>
    <row r="540" spans="1:13" x14ac:dyDescent="0.3">
      <c r="A540">
        <v>21027</v>
      </c>
      <c r="B540" s="6">
        <v>43580</v>
      </c>
      <c r="C540" t="s">
        <v>71</v>
      </c>
      <c r="D540" t="s">
        <v>72</v>
      </c>
      <c r="E540" t="s">
        <v>54</v>
      </c>
      <c r="F540" t="s">
        <v>89</v>
      </c>
      <c r="G540">
        <v>16</v>
      </c>
      <c r="H540" t="s">
        <v>31</v>
      </c>
      <c r="I540">
        <v>50</v>
      </c>
      <c r="J540" t="s">
        <v>50</v>
      </c>
      <c r="K540" t="s">
        <v>51</v>
      </c>
      <c r="L540" s="7">
        <v>195</v>
      </c>
      <c r="M540">
        <f>_xlfn.AGGREGATE(2,5,tblSales[[#This Row],[Order ID]])</f>
        <v>1</v>
      </c>
    </row>
    <row r="541" spans="1:13" hidden="1" x14ac:dyDescent="0.3">
      <c r="A541">
        <v>20010</v>
      </c>
      <c r="B541" s="6">
        <v>43581</v>
      </c>
      <c r="C541" t="s">
        <v>38</v>
      </c>
      <c r="D541" t="s">
        <v>39</v>
      </c>
      <c r="E541" t="s">
        <v>22</v>
      </c>
      <c r="F541" t="s">
        <v>90</v>
      </c>
      <c r="G541">
        <v>13</v>
      </c>
      <c r="H541" t="s">
        <v>23</v>
      </c>
      <c r="I541">
        <v>30</v>
      </c>
      <c r="J541" t="s">
        <v>50</v>
      </c>
      <c r="K541" t="s">
        <v>51</v>
      </c>
      <c r="L541" s="7">
        <v>96</v>
      </c>
      <c r="M541">
        <f>_xlfn.AGGREGATE(2,5,tblSales[[#This Row],[Order ID]])</f>
        <v>0</v>
      </c>
    </row>
    <row r="542" spans="1:13" hidden="1" x14ac:dyDescent="0.3">
      <c r="A542">
        <v>20011</v>
      </c>
      <c r="B542" s="6">
        <v>43581</v>
      </c>
      <c r="C542" t="s">
        <v>38</v>
      </c>
      <c r="D542" t="s">
        <v>39</v>
      </c>
      <c r="E542" t="s">
        <v>22</v>
      </c>
      <c r="F542" t="s">
        <v>90</v>
      </c>
      <c r="G542">
        <v>13</v>
      </c>
      <c r="H542" t="s">
        <v>23</v>
      </c>
      <c r="I542">
        <v>20</v>
      </c>
      <c r="J542" t="s">
        <v>50</v>
      </c>
      <c r="K542" t="s">
        <v>51</v>
      </c>
      <c r="L542" s="7">
        <v>64</v>
      </c>
      <c r="M542">
        <f>_xlfn.AGGREGATE(2,5,tblSales[[#This Row],[Order ID]])</f>
        <v>0</v>
      </c>
    </row>
    <row r="543" spans="1:13" hidden="1" x14ac:dyDescent="0.3">
      <c r="A543">
        <v>20012</v>
      </c>
      <c r="B543" s="6">
        <v>43581</v>
      </c>
      <c r="C543" t="s">
        <v>38</v>
      </c>
      <c r="D543" t="s">
        <v>39</v>
      </c>
      <c r="E543" t="s">
        <v>22</v>
      </c>
      <c r="F543" t="s">
        <v>90</v>
      </c>
      <c r="G543">
        <v>14</v>
      </c>
      <c r="H543" t="s">
        <v>32</v>
      </c>
      <c r="I543">
        <v>12</v>
      </c>
      <c r="J543" t="s">
        <v>50</v>
      </c>
      <c r="K543" t="s">
        <v>51</v>
      </c>
      <c r="L543" s="7">
        <v>38.400000000000006</v>
      </c>
      <c r="M543">
        <f>_xlfn.AGGREGATE(2,5,tblSales[[#This Row],[Order ID]])</f>
        <v>0</v>
      </c>
    </row>
    <row r="544" spans="1:13" hidden="1" x14ac:dyDescent="0.3">
      <c r="A544">
        <v>21028</v>
      </c>
      <c r="B544" s="6">
        <v>43581</v>
      </c>
      <c r="C544" t="s">
        <v>38</v>
      </c>
      <c r="D544" t="s">
        <v>39</v>
      </c>
      <c r="E544" t="s">
        <v>22</v>
      </c>
      <c r="F544" t="s">
        <v>90</v>
      </c>
      <c r="G544">
        <v>18</v>
      </c>
      <c r="H544" t="s">
        <v>49</v>
      </c>
      <c r="I544">
        <v>16</v>
      </c>
      <c r="J544" t="s">
        <v>75</v>
      </c>
      <c r="K544" t="s">
        <v>76</v>
      </c>
      <c r="L544" s="7">
        <v>51.2</v>
      </c>
      <c r="M544">
        <f>_xlfn.AGGREGATE(2,5,tblSales[[#This Row],[Order ID]])</f>
        <v>0</v>
      </c>
    </row>
    <row r="545" spans="1:13" hidden="1" x14ac:dyDescent="0.3">
      <c r="A545">
        <v>21029</v>
      </c>
      <c r="B545" s="6">
        <v>43581</v>
      </c>
      <c r="C545" t="s">
        <v>38</v>
      </c>
      <c r="D545" t="s">
        <v>39</v>
      </c>
      <c r="E545" t="s">
        <v>22</v>
      </c>
      <c r="F545" t="s">
        <v>90</v>
      </c>
      <c r="G545">
        <v>16</v>
      </c>
      <c r="H545" t="s">
        <v>31</v>
      </c>
      <c r="I545">
        <v>24</v>
      </c>
      <c r="J545" t="s">
        <v>75</v>
      </c>
      <c r="K545" t="s">
        <v>76</v>
      </c>
      <c r="L545" s="7">
        <v>76.800000000000011</v>
      </c>
      <c r="M545">
        <f>_xlfn.AGGREGATE(2,5,tblSales[[#This Row],[Order ID]])</f>
        <v>0</v>
      </c>
    </row>
    <row r="546" spans="1:13" hidden="1" x14ac:dyDescent="0.3">
      <c r="A546">
        <v>21030</v>
      </c>
      <c r="B546" s="6">
        <v>43581</v>
      </c>
      <c r="C546" t="s">
        <v>38</v>
      </c>
      <c r="D546" t="s">
        <v>39</v>
      </c>
      <c r="E546" t="s">
        <v>22</v>
      </c>
      <c r="F546" t="s">
        <v>90</v>
      </c>
      <c r="G546">
        <v>13</v>
      </c>
      <c r="H546" t="s">
        <v>23</v>
      </c>
      <c r="I546">
        <v>7</v>
      </c>
      <c r="J546" t="s">
        <v>75</v>
      </c>
      <c r="K546" t="s">
        <v>76</v>
      </c>
      <c r="L546" s="7">
        <v>22.400000000000002</v>
      </c>
      <c r="M546">
        <f>_xlfn.AGGREGATE(2,5,tblSales[[#This Row],[Order ID]])</f>
        <v>0</v>
      </c>
    </row>
    <row r="547" spans="1:13" hidden="1" x14ac:dyDescent="0.3">
      <c r="A547">
        <v>21031</v>
      </c>
      <c r="B547" s="6">
        <v>43581</v>
      </c>
      <c r="C547" t="s">
        <v>38</v>
      </c>
      <c r="D547" t="s">
        <v>39</v>
      </c>
      <c r="E547" t="s">
        <v>22</v>
      </c>
      <c r="F547" t="s">
        <v>90</v>
      </c>
      <c r="G547">
        <v>13</v>
      </c>
      <c r="H547" t="s">
        <v>23</v>
      </c>
      <c r="I547">
        <v>45</v>
      </c>
      <c r="J547" t="s">
        <v>75</v>
      </c>
      <c r="K547" t="s">
        <v>76</v>
      </c>
      <c r="L547" s="7">
        <v>144</v>
      </c>
      <c r="M547">
        <f>_xlfn.AGGREGATE(2,5,tblSales[[#This Row],[Order ID]])</f>
        <v>0</v>
      </c>
    </row>
    <row r="548" spans="1:13" hidden="1" x14ac:dyDescent="0.3">
      <c r="A548">
        <v>20013</v>
      </c>
      <c r="B548" s="6">
        <v>43582</v>
      </c>
      <c r="C548" t="s">
        <v>33</v>
      </c>
      <c r="D548" t="s">
        <v>34</v>
      </c>
      <c r="E548" t="s">
        <v>35</v>
      </c>
      <c r="F548" t="s">
        <v>88</v>
      </c>
      <c r="G548">
        <v>13</v>
      </c>
      <c r="H548" t="s">
        <v>23</v>
      </c>
      <c r="I548">
        <v>8</v>
      </c>
      <c r="J548" t="s">
        <v>28</v>
      </c>
      <c r="K548" t="s">
        <v>29</v>
      </c>
      <c r="L548" s="7">
        <v>11.2</v>
      </c>
      <c r="M548">
        <f>_xlfn.AGGREGATE(2,5,tblSales[[#This Row],[Order ID]])</f>
        <v>0</v>
      </c>
    </row>
    <row r="549" spans="1:13" hidden="1" x14ac:dyDescent="0.3">
      <c r="A549">
        <v>20014</v>
      </c>
      <c r="B549" s="6">
        <v>43582</v>
      </c>
      <c r="C549" t="s">
        <v>33</v>
      </c>
      <c r="D549" t="s">
        <v>34</v>
      </c>
      <c r="E549" t="s">
        <v>35</v>
      </c>
      <c r="F549" t="s">
        <v>88</v>
      </c>
      <c r="G549">
        <v>14</v>
      </c>
      <c r="H549" t="s">
        <v>32</v>
      </c>
      <c r="I549">
        <v>16</v>
      </c>
      <c r="J549" t="s">
        <v>28</v>
      </c>
      <c r="K549" t="s">
        <v>29</v>
      </c>
      <c r="L549" s="7">
        <v>22.4</v>
      </c>
      <c r="M549">
        <f>_xlfn.AGGREGATE(2,5,tblSales[[#This Row],[Order ID]])</f>
        <v>0</v>
      </c>
    </row>
    <row r="550" spans="1:13" hidden="1" x14ac:dyDescent="0.3">
      <c r="A550">
        <v>20015</v>
      </c>
      <c r="B550" s="6">
        <v>43582</v>
      </c>
      <c r="C550" t="s">
        <v>33</v>
      </c>
      <c r="D550" t="s">
        <v>34</v>
      </c>
      <c r="E550" t="s">
        <v>35</v>
      </c>
      <c r="F550" t="s">
        <v>88</v>
      </c>
      <c r="G550">
        <v>16</v>
      </c>
      <c r="H550" t="s">
        <v>31</v>
      </c>
      <c r="I550">
        <v>30</v>
      </c>
      <c r="J550" t="s">
        <v>28</v>
      </c>
      <c r="K550" t="s">
        <v>29</v>
      </c>
      <c r="L550" s="7">
        <v>42</v>
      </c>
      <c r="M550">
        <f>_xlfn.AGGREGATE(2,5,tblSales[[#This Row],[Order ID]])</f>
        <v>0</v>
      </c>
    </row>
    <row r="551" spans="1:13" x14ac:dyDescent="0.3">
      <c r="A551">
        <v>21032</v>
      </c>
      <c r="B551" s="6">
        <v>43582</v>
      </c>
      <c r="C551" t="s">
        <v>81</v>
      </c>
      <c r="D551" t="s">
        <v>82</v>
      </c>
      <c r="E551" t="s">
        <v>54</v>
      </c>
      <c r="F551" t="s">
        <v>89</v>
      </c>
      <c r="G551">
        <v>13</v>
      </c>
      <c r="H551" t="s">
        <v>23</v>
      </c>
      <c r="I551">
        <v>40</v>
      </c>
      <c r="J551" t="s">
        <v>28</v>
      </c>
      <c r="K551" t="s">
        <v>29</v>
      </c>
      <c r="L551" s="7">
        <v>60</v>
      </c>
      <c r="M551">
        <f>_xlfn.AGGREGATE(2,5,tblSales[[#This Row],[Order ID]])</f>
        <v>1</v>
      </c>
    </row>
    <row r="552" spans="1:13" x14ac:dyDescent="0.3">
      <c r="A552">
        <v>21033</v>
      </c>
      <c r="B552" s="6">
        <v>43582</v>
      </c>
      <c r="C552" t="s">
        <v>81</v>
      </c>
      <c r="D552" t="s">
        <v>82</v>
      </c>
      <c r="E552" t="s">
        <v>54</v>
      </c>
      <c r="F552" t="s">
        <v>89</v>
      </c>
      <c r="G552">
        <v>17</v>
      </c>
      <c r="H552" t="s">
        <v>44</v>
      </c>
      <c r="I552">
        <v>28</v>
      </c>
      <c r="J552" t="s">
        <v>28</v>
      </c>
      <c r="K552" t="s">
        <v>29</v>
      </c>
      <c r="L552" s="7">
        <v>42</v>
      </c>
      <c r="M552">
        <f>_xlfn.AGGREGATE(2,5,tblSales[[#This Row],[Order ID]])</f>
        <v>1</v>
      </c>
    </row>
    <row r="553" spans="1:13" x14ac:dyDescent="0.3">
      <c r="A553">
        <v>21034</v>
      </c>
      <c r="B553" s="6">
        <v>43582</v>
      </c>
      <c r="C553" t="s">
        <v>81</v>
      </c>
      <c r="D553" t="s">
        <v>82</v>
      </c>
      <c r="E553" t="s">
        <v>54</v>
      </c>
      <c r="F553" t="s">
        <v>89</v>
      </c>
      <c r="G553">
        <v>16</v>
      </c>
      <c r="H553" t="s">
        <v>31</v>
      </c>
      <c r="I553">
        <v>6</v>
      </c>
      <c r="J553" t="s">
        <v>28</v>
      </c>
      <c r="K553" t="s">
        <v>29</v>
      </c>
      <c r="L553" s="7">
        <v>9</v>
      </c>
      <c r="M553">
        <f>_xlfn.AGGREGATE(2,5,tblSales[[#This Row],[Order ID]])</f>
        <v>1</v>
      </c>
    </row>
    <row r="554" spans="1:13" x14ac:dyDescent="0.3">
      <c r="A554">
        <v>21035</v>
      </c>
      <c r="B554" s="6">
        <v>43582</v>
      </c>
      <c r="C554" t="s">
        <v>81</v>
      </c>
      <c r="D554" t="s">
        <v>82</v>
      </c>
      <c r="E554" t="s">
        <v>54</v>
      </c>
      <c r="F554" t="s">
        <v>89</v>
      </c>
      <c r="G554">
        <v>14</v>
      </c>
      <c r="H554" t="s">
        <v>32</v>
      </c>
      <c r="I554">
        <v>9</v>
      </c>
      <c r="J554" t="s">
        <v>28</v>
      </c>
      <c r="K554" t="s">
        <v>29</v>
      </c>
      <c r="L554" s="7">
        <v>13.5</v>
      </c>
      <c r="M554">
        <f>_xlfn.AGGREGATE(2,5,tblSales[[#This Row],[Order ID]])</f>
        <v>1</v>
      </c>
    </row>
    <row r="555" spans="1:13" hidden="1" x14ac:dyDescent="0.3">
      <c r="A555">
        <v>21036</v>
      </c>
      <c r="B555" s="6">
        <v>43582</v>
      </c>
      <c r="C555" t="s">
        <v>65</v>
      </c>
      <c r="D555" t="s">
        <v>66</v>
      </c>
      <c r="E555" t="s">
        <v>22</v>
      </c>
      <c r="F555" t="s">
        <v>90</v>
      </c>
      <c r="G555">
        <v>13</v>
      </c>
      <c r="H555" t="s">
        <v>23</v>
      </c>
      <c r="I555">
        <v>8</v>
      </c>
      <c r="J555" t="s">
        <v>50</v>
      </c>
      <c r="K555" t="s">
        <v>51</v>
      </c>
      <c r="L555" s="7">
        <v>16</v>
      </c>
      <c r="M555">
        <f>_xlfn.AGGREGATE(2,5,tblSales[[#This Row],[Order ID]])</f>
        <v>0</v>
      </c>
    </row>
    <row r="556" spans="1:13" hidden="1" x14ac:dyDescent="0.3">
      <c r="A556">
        <v>21037</v>
      </c>
      <c r="B556" s="6">
        <v>43582</v>
      </c>
      <c r="C556" t="s">
        <v>65</v>
      </c>
      <c r="D556" t="s">
        <v>66</v>
      </c>
      <c r="E556" t="s">
        <v>22</v>
      </c>
      <c r="F556" t="s">
        <v>90</v>
      </c>
      <c r="G556">
        <v>13</v>
      </c>
      <c r="H556" t="s">
        <v>23</v>
      </c>
      <c r="I556">
        <v>30</v>
      </c>
      <c r="J556" t="s">
        <v>50</v>
      </c>
      <c r="K556" t="s">
        <v>51</v>
      </c>
      <c r="L556" s="7">
        <v>60</v>
      </c>
      <c r="M556">
        <f>_xlfn.AGGREGATE(2,5,tblSales[[#This Row],[Order ID]])</f>
        <v>0</v>
      </c>
    </row>
    <row r="557" spans="1:13" hidden="1" x14ac:dyDescent="0.3">
      <c r="A557">
        <v>21038</v>
      </c>
      <c r="B557" s="6">
        <v>43582</v>
      </c>
      <c r="C557" t="s">
        <v>65</v>
      </c>
      <c r="D557" t="s">
        <v>66</v>
      </c>
      <c r="E557" t="s">
        <v>22</v>
      </c>
      <c r="F557" t="s">
        <v>90</v>
      </c>
      <c r="G557">
        <v>18</v>
      </c>
      <c r="H557" t="s">
        <v>49</v>
      </c>
      <c r="I557">
        <v>9</v>
      </c>
      <c r="J557" t="s">
        <v>50</v>
      </c>
      <c r="K557" t="s">
        <v>51</v>
      </c>
      <c r="L557" s="7">
        <v>18</v>
      </c>
      <c r="M557">
        <f>_xlfn.AGGREGATE(2,5,tblSales[[#This Row],[Order ID]])</f>
        <v>0</v>
      </c>
    </row>
    <row r="558" spans="1:13" hidden="1" x14ac:dyDescent="0.3">
      <c r="A558">
        <v>21039</v>
      </c>
      <c r="B558" s="6">
        <v>43582</v>
      </c>
      <c r="C558" t="s">
        <v>65</v>
      </c>
      <c r="D558" t="s">
        <v>66</v>
      </c>
      <c r="E558" t="s">
        <v>22</v>
      </c>
      <c r="F558" t="s">
        <v>90</v>
      </c>
      <c r="G558">
        <v>16</v>
      </c>
      <c r="H558" t="s">
        <v>31</v>
      </c>
      <c r="I558">
        <v>35</v>
      </c>
      <c r="J558" t="s">
        <v>50</v>
      </c>
      <c r="K558" t="s">
        <v>51</v>
      </c>
      <c r="L558" s="7">
        <v>70</v>
      </c>
      <c r="M558">
        <f>_xlfn.AGGREGATE(2,5,tblSales[[#This Row],[Order ID]])</f>
        <v>0</v>
      </c>
    </row>
    <row r="559" spans="1:13" hidden="1" x14ac:dyDescent="0.3">
      <c r="A559">
        <v>21040</v>
      </c>
      <c r="B559" s="6">
        <v>43583</v>
      </c>
      <c r="C559" t="s">
        <v>26</v>
      </c>
      <c r="D559" t="s">
        <v>27</v>
      </c>
      <c r="E559" t="s">
        <v>22</v>
      </c>
      <c r="F559" t="s">
        <v>90</v>
      </c>
      <c r="G559">
        <v>17</v>
      </c>
      <c r="H559" t="s">
        <v>44</v>
      </c>
      <c r="I559">
        <v>44</v>
      </c>
      <c r="J559" t="s">
        <v>24</v>
      </c>
      <c r="K559" t="s">
        <v>25</v>
      </c>
      <c r="L559" s="7">
        <v>123.19999999999999</v>
      </c>
      <c r="M559">
        <f>_xlfn.AGGREGATE(2,5,tblSales[[#This Row],[Order ID]])</f>
        <v>0</v>
      </c>
    </row>
    <row r="560" spans="1:13" hidden="1" x14ac:dyDescent="0.3">
      <c r="A560">
        <v>21041</v>
      </c>
      <c r="B560" s="6">
        <v>43583</v>
      </c>
      <c r="C560" t="s">
        <v>26</v>
      </c>
      <c r="D560" t="s">
        <v>27</v>
      </c>
      <c r="E560" t="s">
        <v>22</v>
      </c>
      <c r="F560" t="s">
        <v>90</v>
      </c>
      <c r="G560">
        <v>17</v>
      </c>
      <c r="H560" t="s">
        <v>44</v>
      </c>
      <c r="I560">
        <v>28</v>
      </c>
      <c r="J560" t="s">
        <v>24</v>
      </c>
      <c r="K560" t="s">
        <v>25</v>
      </c>
      <c r="L560" s="7">
        <v>78.399999999999991</v>
      </c>
      <c r="M560">
        <f>_xlfn.AGGREGATE(2,5,tblSales[[#This Row],[Order ID]])</f>
        <v>0</v>
      </c>
    </row>
    <row r="561" spans="1:13" hidden="1" x14ac:dyDescent="0.3">
      <c r="A561">
        <v>21042</v>
      </c>
      <c r="B561" s="6">
        <v>43583</v>
      </c>
      <c r="C561" t="s">
        <v>26</v>
      </c>
      <c r="D561" t="s">
        <v>27</v>
      </c>
      <c r="E561" t="s">
        <v>22</v>
      </c>
      <c r="F561" t="s">
        <v>90</v>
      </c>
      <c r="G561">
        <v>16</v>
      </c>
      <c r="H561" t="s">
        <v>31</v>
      </c>
      <c r="I561">
        <v>40</v>
      </c>
      <c r="J561" t="s">
        <v>24</v>
      </c>
      <c r="K561" t="s">
        <v>25</v>
      </c>
      <c r="L561" s="7">
        <v>112</v>
      </c>
      <c r="M561">
        <f>_xlfn.AGGREGATE(2,5,tblSales[[#This Row],[Order ID]])</f>
        <v>0</v>
      </c>
    </row>
    <row r="562" spans="1:13" x14ac:dyDescent="0.3">
      <c r="A562">
        <v>21043</v>
      </c>
      <c r="B562" s="6">
        <v>43583</v>
      </c>
      <c r="C562" t="s">
        <v>52</v>
      </c>
      <c r="D562" t="s">
        <v>53</v>
      </c>
      <c r="E562" t="s">
        <v>54</v>
      </c>
      <c r="F562" t="s">
        <v>89</v>
      </c>
      <c r="G562">
        <v>17</v>
      </c>
      <c r="H562" t="s">
        <v>44</v>
      </c>
      <c r="I562">
        <v>15</v>
      </c>
      <c r="J562" t="s">
        <v>36</v>
      </c>
      <c r="K562" t="s">
        <v>37</v>
      </c>
      <c r="L562" s="7">
        <v>15</v>
      </c>
      <c r="M562">
        <f>_xlfn.AGGREGATE(2,5,tblSales[[#This Row],[Order ID]])</f>
        <v>1</v>
      </c>
    </row>
    <row r="563" spans="1:13" x14ac:dyDescent="0.3">
      <c r="A563">
        <v>21044</v>
      </c>
      <c r="B563" s="6">
        <v>43583</v>
      </c>
      <c r="C563" t="s">
        <v>52</v>
      </c>
      <c r="D563" t="s">
        <v>53</v>
      </c>
      <c r="E563" t="s">
        <v>54</v>
      </c>
      <c r="F563" t="s">
        <v>89</v>
      </c>
      <c r="G563">
        <v>15</v>
      </c>
      <c r="H563" t="s">
        <v>30</v>
      </c>
      <c r="I563">
        <v>10</v>
      </c>
      <c r="J563" t="s">
        <v>36</v>
      </c>
      <c r="K563" t="s">
        <v>37</v>
      </c>
      <c r="L563" s="7">
        <v>10</v>
      </c>
      <c r="M563">
        <f>_xlfn.AGGREGATE(2,5,tblSales[[#This Row],[Order ID]])</f>
        <v>1</v>
      </c>
    </row>
    <row r="564" spans="1:13" x14ac:dyDescent="0.3">
      <c r="A564">
        <v>21045</v>
      </c>
      <c r="B564" s="6">
        <v>43583</v>
      </c>
      <c r="C564" t="s">
        <v>52</v>
      </c>
      <c r="D564" t="s">
        <v>53</v>
      </c>
      <c r="E564" t="s">
        <v>54</v>
      </c>
      <c r="F564" t="s">
        <v>89</v>
      </c>
      <c r="G564">
        <v>13</v>
      </c>
      <c r="H564" t="s">
        <v>23</v>
      </c>
      <c r="I564">
        <v>6</v>
      </c>
      <c r="J564" t="s">
        <v>36</v>
      </c>
      <c r="K564" t="s">
        <v>37</v>
      </c>
      <c r="L564" s="7">
        <v>6</v>
      </c>
      <c r="M564">
        <f>_xlfn.AGGREGATE(2,5,tblSales[[#This Row],[Order ID]])</f>
        <v>1</v>
      </c>
    </row>
    <row r="565" spans="1:13" x14ac:dyDescent="0.3">
      <c r="A565">
        <v>20019</v>
      </c>
      <c r="B565" s="6">
        <v>43584</v>
      </c>
      <c r="C565" t="s">
        <v>52</v>
      </c>
      <c r="D565" t="s">
        <v>53</v>
      </c>
      <c r="E565" t="s">
        <v>54</v>
      </c>
      <c r="F565" t="s">
        <v>89</v>
      </c>
      <c r="G565">
        <v>14</v>
      </c>
      <c r="H565" t="s">
        <v>32</v>
      </c>
      <c r="I565">
        <v>56</v>
      </c>
      <c r="J565" t="s">
        <v>45</v>
      </c>
      <c r="K565" t="s">
        <v>46</v>
      </c>
      <c r="L565" s="7">
        <v>56</v>
      </c>
      <c r="M565">
        <f>_xlfn.AGGREGATE(2,5,tblSales[[#This Row],[Order ID]])</f>
        <v>1</v>
      </c>
    </row>
    <row r="566" spans="1:13" x14ac:dyDescent="0.3">
      <c r="A566">
        <v>20020</v>
      </c>
      <c r="B566" s="6">
        <v>43584</v>
      </c>
      <c r="C566" t="s">
        <v>52</v>
      </c>
      <c r="D566" t="s">
        <v>53</v>
      </c>
      <c r="E566" t="s">
        <v>54</v>
      </c>
      <c r="F566" t="s">
        <v>89</v>
      </c>
      <c r="G566">
        <v>13</v>
      </c>
      <c r="H566" t="s">
        <v>23</v>
      </c>
      <c r="I566">
        <v>80</v>
      </c>
      <c r="J566" t="s">
        <v>45</v>
      </c>
      <c r="K566" t="s">
        <v>46</v>
      </c>
      <c r="L566" s="7">
        <v>80</v>
      </c>
      <c r="M566">
        <f>_xlfn.AGGREGATE(2,5,tblSales[[#This Row],[Order ID]])</f>
        <v>1</v>
      </c>
    </row>
    <row r="567" spans="1:13" x14ac:dyDescent="0.3">
      <c r="A567">
        <v>20021</v>
      </c>
      <c r="B567" s="6">
        <v>43584</v>
      </c>
      <c r="C567" t="s">
        <v>52</v>
      </c>
      <c r="D567" t="s">
        <v>53</v>
      </c>
      <c r="E567" t="s">
        <v>54</v>
      </c>
      <c r="F567" t="s">
        <v>89</v>
      </c>
      <c r="G567">
        <v>13</v>
      </c>
      <c r="H567" t="s">
        <v>23</v>
      </c>
      <c r="I567">
        <v>70</v>
      </c>
      <c r="J567" t="s">
        <v>45</v>
      </c>
      <c r="K567" t="s">
        <v>46</v>
      </c>
      <c r="L567" s="7">
        <v>70</v>
      </c>
      <c r="M567">
        <f>_xlfn.AGGREGATE(2,5,tblSales[[#This Row],[Order ID]])</f>
        <v>1</v>
      </c>
    </row>
    <row r="568" spans="1:13" hidden="1" x14ac:dyDescent="0.3">
      <c r="A568">
        <v>21046</v>
      </c>
      <c r="B568" s="6">
        <v>43584</v>
      </c>
      <c r="C568" t="s">
        <v>20</v>
      </c>
      <c r="D568" t="s">
        <v>21</v>
      </c>
      <c r="E568" t="s">
        <v>22</v>
      </c>
      <c r="F568" t="s">
        <v>90</v>
      </c>
      <c r="G568">
        <v>17</v>
      </c>
      <c r="H568" t="s">
        <v>44</v>
      </c>
      <c r="I568">
        <v>5</v>
      </c>
      <c r="J568" t="s">
        <v>75</v>
      </c>
      <c r="K568" t="s">
        <v>76</v>
      </c>
      <c r="L568" s="7">
        <v>12.5</v>
      </c>
      <c r="M568">
        <f>_xlfn.AGGREGATE(2,5,tblSales[[#This Row],[Order ID]])</f>
        <v>0</v>
      </c>
    </row>
    <row r="569" spans="1:13" hidden="1" x14ac:dyDescent="0.3">
      <c r="A569">
        <v>21047</v>
      </c>
      <c r="B569" s="6">
        <v>43584</v>
      </c>
      <c r="C569" t="s">
        <v>20</v>
      </c>
      <c r="D569" t="s">
        <v>21</v>
      </c>
      <c r="E569" t="s">
        <v>22</v>
      </c>
      <c r="F569" t="s">
        <v>90</v>
      </c>
      <c r="G569">
        <v>16</v>
      </c>
      <c r="H569" t="s">
        <v>31</v>
      </c>
      <c r="I569">
        <v>40</v>
      </c>
      <c r="J569" t="s">
        <v>75</v>
      </c>
      <c r="K569" t="s">
        <v>76</v>
      </c>
      <c r="L569" s="7">
        <v>100</v>
      </c>
      <c r="M569">
        <f>_xlfn.AGGREGATE(2,5,tblSales[[#This Row],[Order ID]])</f>
        <v>0</v>
      </c>
    </row>
    <row r="570" spans="1:13" hidden="1" x14ac:dyDescent="0.3">
      <c r="A570">
        <v>21048</v>
      </c>
      <c r="B570" s="6">
        <v>43584</v>
      </c>
      <c r="C570" t="s">
        <v>20</v>
      </c>
      <c r="D570" t="s">
        <v>21</v>
      </c>
      <c r="E570" t="s">
        <v>22</v>
      </c>
      <c r="F570" t="s">
        <v>90</v>
      </c>
      <c r="G570">
        <v>13</v>
      </c>
      <c r="H570" t="s">
        <v>23</v>
      </c>
      <c r="I570">
        <v>25</v>
      </c>
      <c r="J570" t="s">
        <v>75</v>
      </c>
      <c r="K570" t="s">
        <v>76</v>
      </c>
      <c r="L570" s="7">
        <v>62.5</v>
      </c>
      <c r="M570">
        <f>_xlfn.AGGREGATE(2,5,tblSales[[#This Row],[Order ID]])</f>
        <v>0</v>
      </c>
    </row>
    <row r="571" spans="1:13" hidden="1" x14ac:dyDescent="0.3">
      <c r="A571">
        <v>20027</v>
      </c>
      <c r="B571" s="6">
        <v>43585</v>
      </c>
      <c r="C571" t="s">
        <v>38</v>
      </c>
      <c r="D571" t="s">
        <v>39</v>
      </c>
      <c r="E571" t="s">
        <v>22</v>
      </c>
      <c r="F571" t="s">
        <v>90</v>
      </c>
      <c r="G571">
        <v>13</v>
      </c>
      <c r="H571" t="s">
        <v>23</v>
      </c>
      <c r="I571">
        <v>55</v>
      </c>
      <c r="J571" t="s">
        <v>28</v>
      </c>
      <c r="K571" t="s">
        <v>29</v>
      </c>
      <c r="L571" s="7">
        <v>176</v>
      </c>
      <c r="M571">
        <f>_xlfn.AGGREGATE(2,5,tblSales[[#This Row],[Order ID]])</f>
        <v>0</v>
      </c>
    </row>
    <row r="572" spans="1:13" hidden="1" x14ac:dyDescent="0.3">
      <c r="A572">
        <v>20028</v>
      </c>
      <c r="B572" s="6">
        <v>43585</v>
      </c>
      <c r="C572" t="s">
        <v>38</v>
      </c>
      <c r="D572" t="s">
        <v>39</v>
      </c>
      <c r="E572" t="s">
        <v>22</v>
      </c>
      <c r="F572" t="s">
        <v>90</v>
      </c>
      <c r="G572">
        <v>15</v>
      </c>
      <c r="H572" t="s">
        <v>30</v>
      </c>
      <c r="I572">
        <v>54</v>
      </c>
      <c r="J572" t="s">
        <v>28</v>
      </c>
      <c r="K572" t="s">
        <v>29</v>
      </c>
      <c r="L572" s="7">
        <v>172.8</v>
      </c>
      <c r="M572">
        <f>_xlfn.AGGREGATE(2,5,tblSales[[#This Row],[Order ID]])</f>
        <v>0</v>
      </c>
    </row>
    <row r="573" spans="1:13" x14ac:dyDescent="0.3">
      <c r="A573">
        <v>21049</v>
      </c>
      <c r="B573" s="6">
        <v>43587</v>
      </c>
      <c r="C573" t="s">
        <v>81</v>
      </c>
      <c r="D573" t="s">
        <v>82</v>
      </c>
      <c r="E573" t="s">
        <v>54</v>
      </c>
      <c r="F573" t="s">
        <v>89</v>
      </c>
      <c r="G573">
        <v>16</v>
      </c>
      <c r="H573" t="s">
        <v>31</v>
      </c>
      <c r="I573">
        <v>30</v>
      </c>
      <c r="J573" t="s">
        <v>24</v>
      </c>
      <c r="K573" t="s">
        <v>25</v>
      </c>
      <c r="L573" s="7">
        <v>45</v>
      </c>
      <c r="M573">
        <f>_xlfn.AGGREGATE(2,5,tblSales[[#This Row],[Order ID]])</f>
        <v>1</v>
      </c>
    </row>
    <row r="574" spans="1:13" x14ac:dyDescent="0.3">
      <c r="A574">
        <v>21050</v>
      </c>
      <c r="B574" s="6">
        <v>43587</v>
      </c>
      <c r="C574" t="s">
        <v>81</v>
      </c>
      <c r="D574" t="s">
        <v>82</v>
      </c>
      <c r="E574" t="s">
        <v>54</v>
      </c>
      <c r="F574" t="s">
        <v>89</v>
      </c>
      <c r="G574">
        <v>14</v>
      </c>
      <c r="H574" t="s">
        <v>32</v>
      </c>
      <c r="I574">
        <v>20</v>
      </c>
      <c r="J574" t="s">
        <v>24</v>
      </c>
      <c r="K574" t="s">
        <v>25</v>
      </c>
      <c r="L574" s="7">
        <v>30</v>
      </c>
      <c r="M574">
        <f>_xlfn.AGGREGATE(2,5,tblSales[[#This Row],[Order ID]])</f>
        <v>1</v>
      </c>
    </row>
    <row r="575" spans="1:13" x14ac:dyDescent="0.3">
      <c r="A575">
        <v>21051</v>
      </c>
      <c r="B575" s="6">
        <v>43587</v>
      </c>
      <c r="C575" t="s">
        <v>81</v>
      </c>
      <c r="D575" t="s">
        <v>82</v>
      </c>
      <c r="E575" t="s">
        <v>54</v>
      </c>
      <c r="F575" t="s">
        <v>89</v>
      </c>
      <c r="G575">
        <v>14</v>
      </c>
      <c r="H575" t="s">
        <v>32</v>
      </c>
      <c r="I575">
        <v>12</v>
      </c>
      <c r="J575" t="s">
        <v>24</v>
      </c>
      <c r="K575" t="s">
        <v>25</v>
      </c>
      <c r="L575" s="7">
        <v>18</v>
      </c>
      <c r="M575">
        <f>_xlfn.AGGREGATE(2,5,tblSales[[#This Row],[Order ID]])</f>
        <v>1</v>
      </c>
    </row>
    <row r="576" spans="1:13" x14ac:dyDescent="0.3">
      <c r="A576">
        <v>21052</v>
      </c>
      <c r="B576" s="6">
        <v>43587</v>
      </c>
      <c r="C576" t="s">
        <v>81</v>
      </c>
      <c r="D576" t="s">
        <v>82</v>
      </c>
      <c r="E576" t="s">
        <v>54</v>
      </c>
      <c r="F576" t="s">
        <v>89</v>
      </c>
      <c r="G576">
        <v>16</v>
      </c>
      <c r="H576" t="s">
        <v>31</v>
      </c>
      <c r="I576">
        <v>15</v>
      </c>
      <c r="J576" t="s">
        <v>24</v>
      </c>
      <c r="K576" t="s">
        <v>25</v>
      </c>
      <c r="L576" s="7">
        <v>22.5</v>
      </c>
      <c r="M576">
        <f>_xlfn.AGGREGATE(2,5,tblSales[[#This Row],[Order ID]])</f>
        <v>1</v>
      </c>
    </row>
    <row r="577" spans="1:13" x14ac:dyDescent="0.3">
      <c r="A577">
        <v>21053</v>
      </c>
      <c r="B577" s="6">
        <v>43587</v>
      </c>
      <c r="C577" t="s">
        <v>52</v>
      </c>
      <c r="D577" t="s">
        <v>53</v>
      </c>
      <c r="E577" t="s">
        <v>54</v>
      </c>
      <c r="F577" t="s">
        <v>89</v>
      </c>
      <c r="G577">
        <v>15</v>
      </c>
      <c r="H577" t="s">
        <v>30</v>
      </c>
      <c r="I577">
        <v>8</v>
      </c>
      <c r="J577" t="s">
        <v>42</v>
      </c>
      <c r="K577" t="s">
        <v>43</v>
      </c>
      <c r="L577" s="7">
        <v>8</v>
      </c>
      <c r="M577">
        <f>_xlfn.AGGREGATE(2,5,tblSales[[#This Row],[Order ID]])</f>
        <v>1</v>
      </c>
    </row>
    <row r="578" spans="1:13" x14ac:dyDescent="0.3">
      <c r="A578">
        <v>21054</v>
      </c>
      <c r="B578" s="6">
        <v>43587</v>
      </c>
      <c r="C578" t="s">
        <v>52</v>
      </c>
      <c r="D578" t="s">
        <v>53</v>
      </c>
      <c r="E578" t="s">
        <v>54</v>
      </c>
      <c r="F578" t="s">
        <v>89</v>
      </c>
      <c r="G578">
        <v>13</v>
      </c>
      <c r="H578" t="s">
        <v>23</v>
      </c>
      <c r="I578">
        <v>3</v>
      </c>
      <c r="J578" t="s">
        <v>42</v>
      </c>
      <c r="K578" t="s">
        <v>43</v>
      </c>
      <c r="L578" s="7">
        <v>3</v>
      </c>
      <c r="M578">
        <f>_xlfn.AGGREGATE(2,5,tblSales[[#This Row],[Order ID]])</f>
        <v>1</v>
      </c>
    </row>
    <row r="579" spans="1:13" hidden="1" x14ac:dyDescent="0.3">
      <c r="A579">
        <v>21055</v>
      </c>
      <c r="B579" s="6">
        <v>43588</v>
      </c>
      <c r="C579" t="s">
        <v>57</v>
      </c>
      <c r="D579" t="s">
        <v>58</v>
      </c>
      <c r="E579" t="s">
        <v>35</v>
      </c>
      <c r="F579" t="s">
        <v>88</v>
      </c>
      <c r="G579">
        <v>17</v>
      </c>
      <c r="H579" t="s">
        <v>44</v>
      </c>
      <c r="I579">
        <v>5</v>
      </c>
      <c r="J579" t="s">
        <v>24</v>
      </c>
      <c r="K579" t="s">
        <v>25</v>
      </c>
      <c r="L579" s="7">
        <v>4.5</v>
      </c>
      <c r="M579">
        <f>_xlfn.AGGREGATE(2,5,tblSales[[#This Row],[Order ID]])</f>
        <v>0</v>
      </c>
    </row>
    <row r="580" spans="1:13" hidden="1" x14ac:dyDescent="0.3">
      <c r="A580">
        <v>21056</v>
      </c>
      <c r="B580" s="6">
        <v>43588</v>
      </c>
      <c r="C580" t="s">
        <v>57</v>
      </c>
      <c r="D580" t="s">
        <v>58</v>
      </c>
      <c r="E580" t="s">
        <v>35</v>
      </c>
      <c r="F580" t="s">
        <v>88</v>
      </c>
      <c r="G580">
        <v>16</v>
      </c>
      <c r="H580" t="s">
        <v>31</v>
      </c>
      <c r="I580">
        <v>4</v>
      </c>
      <c r="J580" t="s">
        <v>24</v>
      </c>
      <c r="K580" t="s">
        <v>25</v>
      </c>
      <c r="L580" s="7">
        <v>3.6</v>
      </c>
      <c r="M580">
        <f>_xlfn.AGGREGATE(2,5,tblSales[[#This Row],[Order ID]])</f>
        <v>0</v>
      </c>
    </row>
    <row r="581" spans="1:13" hidden="1" x14ac:dyDescent="0.3">
      <c r="A581">
        <v>21057</v>
      </c>
      <c r="B581" s="6">
        <v>43588</v>
      </c>
      <c r="C581" t="s">
        <v>57</v>
      </c>
      <c r="D581" t="s">
        <v>58</v>
      </c>
      <c r="E581" t="s">
        <v>35</v>
      </c>
      <c r="F581" t="s">
        <v>88</v>
      </c>
      <c r="G581">
        <v>16</v>
      </c>
      <c r="H581" t="s">
        <v>31</v>
      </c>
      <c r="I581">
        <v>3</v>
      </c>
      <c r="J581" t="s">
        <v>50</v>
      </c>
      <c r="K581" t="s">
        <v>51</v>
      </c>
      <c r="L581" s="7">
        <v>2.7</v>
      </c>
      <c r="M581">
        <f>_xlfn.AGGREGATE(2,5,tblSales[[#This Row],[Order ID]])</f>
        <v>0</v>
      </c>
    </row>
    <row r="582" spans="1:13" hidden="1" x14ac:dyDescent="0.3">
      <c r="A582">
        <v>20032</v>
      </c>
      <c r="B582" s="6">
        <v>43589</v>
      </c>
      <c r="C582" t="s">
        <v>38</v>
      </c>
      <c r="D582" t="s">
        <v>39</v>
      </c>
      <c r="E582" t="s">
        <v>22</v>
      </c>
      <c r="F582" t="s">
        <v>90</v>
      </c>
      <c r="G582">
        <v>13</v>
      </c>
      <c r="H582" t="s">
        <v>23</v>
      </c>
      <c r="I582">
        <v>20</v>
      </c>
      <c r="J582" t="s">
        <v>36</v>
      </c>
      <c r="K582" t="s">
        <v>37</v>
      </c>
      <c r="L582" s="7">
        <v>64</v>
      </c>
      <c r="M582">
        <f>_xlfn.AGGREGATE(2,5,tblSales[[#This Row],[Order ID]])</f>
        <v>0</v>
      </c>
    </row>
    <row r="583" spans="1:13" hidden="1" x14ac:dyDescent="0.3">
      <c r="A583">
        <v>20033</v>
      </c>
      <c r="B583" s="6">
        <v>43589</v>
      </c>
      <c r="C583" t="s">
        <v>38</v>
      </c>
      <c r="D583" t="s">
        <v>39</v>
      </c>
      <c r="E583" t="s">
        <v>22</v>
      </c>
      <c r="F583" t="s">
        <v>90</v>
      </c>
      <c r="G583">
        <v>15</v>
      </c>
      <c r="H583" t="s">
        <v>30</v>
      </c>
      <c r="I583">
        <v>12</v>
      </c>
      <c r="J583" t="s">
        <v>36</v>
      </c>
      <c r="K583" t="s">
        <v>37</v>
      </c>
      <c r="L583" s="7">
        <v>38.400000000000006</v>
      </c>
      <c r="M583">
        <f>_xlfn.AGGREGATE(2,5,tblSales[[#This Row],[Order ID]])</f>
        <v>0</v>
      </c>
    </row>
    <row r="584" spans="1:13" hidden="1" x14ac:dyDescent="0.3">
      <c r="A584">
        <v>20034</v>
      </c>
      <c r="B584" s="6">
        <v>43589</v>
      </c>
      <c r="C584" t="s">
        <v>38</v>
      </c>
      <c r="D584" t="s">
        <v>39</v>
      </c>
      <c r="E584" t="s">
        <v>22</v>
      </c>
      <c r="F584" t="s">
        <v>90</v>
      </c>
      <c r="G584">
        <v>15</v>
      </c>
      <c r="H584" t="s">
        <v>30</v>
      </c>
      <c r="I584">
        <v>12</v>
      </c>
      <c r="J584" t="s">
        <v>36</v>
      </c>
      <c r="K584" t="s">
        <v>37</v>
      </c>
      <c r="L584" s="7">
        <v>38.400000000000006</v>
      </c>
      <c r="M584">
        <f>_xlfn.AGGREGATE(2,5,tblSales[[#This Row],[Order ID]])</f>
        <v>0</v>
      </c>
    </row>
    <row r="585" spans="1:13" x14ac:dyDescent="0.3">
      <c r="A585">
        <v>20035</v>
      </c>
      <c r="B585" s="6">
        <v>43589</v>
      </c>
      <c r="C585" t="s">
        <v>52</v>
      </c>
      <c r="D585" t="s">
        <v>53</v>
      </c>
      <c r="E585" t="s">
        <v>54</v>
      </c>
      <c r="F585" t="s">
        <v>89</v>
      </c>
      <c r="G585">
        <v>13</v>
      </c>
      <c r="H585" t="s">
        <v>23</v>
      </c>
      <c r="I585">
        <v>30</v>
      </c>
      <c r="J585" t="s">
        <v>28</v>
      </c>
      <c r="K585" t="s">
        <v>29</v>
      </c>
      <c r="L585" s="7">
        <v>30</v>
      </c>
      <c r="M585">
        <f>_xlfn.AGGREGATE(2,5,tblSales[[#This Row],[Order ID]])</f>
        <v>1</v>
      </c>
    </row>
    <row r="586" spans="1:13" x14ac:dyDescent="0.3">
      <c r="A586">
        <v>20036</v>
      </c>
      <c r="B586" s="6">
        <v>43589</v>
      </c>
      <c r="C586" t="s">
        <v>52</v>
      </c>
      <c r="D586" t="s">
        <v>53</v>
      </c>
      <c r="E586" t="s">
        <v>54</v>
      </c>
      <c r="F586" t="s">
        <v>89</v>
      </c>
      <c r="G586">
        <v>13</v>
      </c>
      <c r="H586" t="s">
        <v>23</v>
      </c>
      <c r="I586">
        <v>5</v>
      </c>
      <c r="J586" t="s">
        <v>28</v>
      </c>
      <c r="K586" t="s">
        <v>29</v>
      </c>
      <c r="L586" s="7">
        <v>5</v>
      </c>
      <c r="M586">
        <f>_xlfn.AGGREGATE(2,5,tblSales[[#This Row],[Order ID]])</f>
        <v>1</v>
      </c>
    </row>
    <row r="587" spans="1:13" x14ac:dyDescent="0.3">
      <c r="A587">
        <v>20037</v>
      </c>
      <c r="B587" s="6">
        <v>43590</v>
      </c>
      <c r="C587" t="s">
        <v>59</v>
      </c>
      <c r="D587" t="s">
        <v>60</v>
      </c>
      <c r="E587" t="s">
        <v>54</v>
      </c>
      <c r="F587" t="s">
        <v>89</v>
      </c>
      <c r="G587">
        <v>13</v>
      </c>
      <c r="H587" t="s">
        <v>23</v>
      </c>
      <c r="I587">
        <v>24</v>
      </c>
      <c r="J587" t="s">
        <v>24</v>
      </c>
      <c r="K587" t="s">
        <v>25</v>
      </c>
      <c r="L587" s="7">
        <v>57.599999999999994</v>
      </c>
      <c r="M587">
        <f>_xlfn.AGGREGATE(2,5,tblSales[[#This Row],[Order ID]])</f>
        <v>1</v>
      </c>
    </row>
    <row r="588" spans="1:13" hidden="1" x14ac:dyDescent="0.3">
      <c r="A588">
        <v>21062</v>
      </c>
      <c r="B588" s="6">
        <v>43590</v>
      </c>
      <c r="C588" t="s">
        <v>26</v>
      </c>
      <c r="D588" t="s">
        <v>27</v>
      </c>
      <c r="E588" t="s">
        <v>22</v>
      </c>
      <c r="F588" t="s">
        <v>90</v>
      </c>
      <c r="G588">
        <v>14</v>
      </c>
      <c r="H588" t="s">
        <v>32</v>
      </c>
      <c r="I588">
        <v>6</v>
      </c>
      <c r="J588" t="s">
        <v>40</v>
      </c>
      <c r="K588" t="s">
        <v>41</v>
      </c>
      <c r="L588" s="7">
        <v>16.799999999999997</v>
      </c>
      <c r="M588">
        <f>_xlfn.AGGREGATE(2,5,tblSales[[#This Row],[Order ID]])</f>
        <v>0</v>
      </c>
    </row>
    <row r="589" spans="1:13" hidden="1" x14ac:dyDescent="0.3">
      <c r="A589">
        <v>21063</v>
      </c>
      <c r="B589" s="6">
        <v>43590</v>
      </c>
      <c r="C589" t="s">
        <v>26</v>
      </c>
      <c r="D589" t="s">
        <v>27</v>
      </c>
      <c r="E589" t="s">
        <v>22</v>
      </c>
      <c r="F589" t="s">
        <v>90</v>
      </c>
      <c r="G589">
        <v>16</v>
      </c>
      <c r="H589" t="s">
        <v>31</v>
      </c>
      <c r="I589">
        <v>21</v>
      </c>
      <c r="J589" t="s">
        <v>40</v>
      </c>
      <c r="K589" t="s">
        <v>41</v>
      </c>
      <c r="L589" s="7">
        <v>58.8</v>
      </c>
      <c r="M589">
        <f>_xlfn.AGGREGATE(2,5,tblSales[[#This Row],[Order ID]])</f>
        <v>0</v>
      </c>
    </row>
    <row r="590" spans="1:13" hidden="1" x14ac:dyDescent="0.3">
      <c r="A590">
        <v>21064</v>
      </c>
      <c r="B590" s="6">
        <v>43590</v>
      </c>
      <c r="C590" t="s">
        <v>26</v>
      </c>
      <c r="D590" t="s">
        <v>27</v>
      </c>
      <c r="E590" t="s">
        <v>22</v>
      </c>
      <c r="F590" t="s">
        <v>90</v>
      </c>
      <c r="G590">
        <v>13</v>
      </c>
      <c r="H590" t="s">
        <v>23</v>
      </c>
      <c r="I590">
        <v>20</v>
      </c>
      <c r="J590" t="s">
        <v>40</v>
      </c>
      <c r="K590" t="s">
        <v>41</v>
      </c>
      <c r="L590" s="7">
        <v>56</v>
      </c>
      <c r="M590">
        <f>_xlfn.AGGREGATE(2,5,tblSales[[#This Row],[Order ID]])</f>
        <v>0</v>
      </c>
    </row>
    <row r="591" spans="1:13" hidden="1" x14ac:dyDescent="0.3">
      <c r="A591">
        <v>21065</v>
      </c>
      <c r="B591" s="6">
        <v>43590</v>
      </c>
      <c r="C591" t="s">
        <v>26</v>
      </c>
      <c r="D591" t="s">
        <v>27</v>
      </c>
      <c r="E591" t="s">
        <v>22</v>
      </c>
      <c r="F591" t="s">
        <v>90</v>
      </c>
      <c r="G591">
        <v>16</v>
      </c>
      <c r="H591" t="s">
        <v>31</v>
      </c>
      <c r="I591">
        <v>20</v>
      </c>
      <c r="J591" t="s">
        <v>40</v>
      </c>
      <c r="K591" t="s">
        <v>41</v>
      </c>
      <c r="L591" s="7">
        <v>56</v>
      </c>
      <c r="M591">
        <f>_xlfn.AGGREGATE(2,5,tblSales[[#This Row],[Order ID]])</f>
        <v>0</v>
      </c>
    </row>
    <row r="592" spans="1:13" hidden="1" x14ac:dyDescent="0.3">
      <c r="A592">
        <v>21066</v>
      </c>
      <c r="B592" s="6">
        <v>43590</v>
      </c>
      <c r="C592" t="s">
        <v>26</v>
      </c>
      <c r="D592" t="s">
        <v>27</v>
      </c>
      <c r="E592" t="s">
        <v>22</v>
      </c>
      <c r="F592" t="s">
        <v>90</v>
      </c>
      <c r="G592">
        <v>14</v>
      </c>
      <c r="H592" t="s">
        <v>32</v>
      </c>
      <c r="I592">
        <v>30</v>
      </c>
      <c r="J592" t="s">
        <v>50</v>
      </c>
      <c r="K592" t="s">
        <v>51</v>
      </c>
      <c r="L592" s="7">
        <v>84</v>
      </c>
      <c r="M592">
        <f>_xlfn.AGGREGATE(2,5,tblSales[[#This Row],[Order ID]])</f>
        <v>0</v>
      </c>
    </row>
    <row r="593" spans="1:13" hidden="1" x14ac:dyDescent="0.3">
      <c r="A593">
        <v>21067</v>
      </c>
      <c r="B593" s="6">
        <v>43590</v>
      </c>
      <c r="C593" t="s">
        <v>26</v>
      </c>
      <c r="D593" t="s">
        <v>27</v>
      </c>
      <c r="E593" t="s">
        <v>22</v>
      </c>
      <c r="F593" t="s">
        <v>90</v>
      </c>
      <c r="G593">
        <v>15</v>
      </c>
      <c r="H593" t="s">
        <v>30</v>
      </c>
      <c r="I593">
        <v>30</v>
      </c>
      <c r="J593" t="s">
        <v>50</v>
      </c>
      <c r="K593" t="s">
        <v>51</v>
      </c>
      <c r="L593" s="7">
        <v>84</v>
      </c>
      <c r="M593">
        <f>_xlfn.AGGREGATE(2,5,tblSales[[#This Row],[Order ID]])</f>
        <v>0</v>
      </c>
    </row>
    <row r="594" spans="1:13" hidden="1" x14ac:dyDescent="0.3">
      <c r="A594">
        <v>21068</v>
      </c>
      <c r="B594" s="6">
        <v>43590</v>
      </c>
      <c r="C594" t="s">
        <v>26</v>
      </c>
      <c r="D594" t="s">
        <v>27</v>
      </c>
      <c r="E594" t="s">
        <v>22</v>
      </c>
      <c r="F594" t="s">
        <v>90</v>
      </c>
      <c r="G594">
        <v>13</v>
      </c>
      <c r="H594" t="s">
        <v>23</v>
      </c>
      <c r="I594">
        <v>7</v>
      </c>
      <c r="J594" t="s">
        <v>50</v>
      </c>
      <c r="K594" t="s">
        <v>51</v>
      </c>
      <c r="L594" s="7">
        <v>19.599999999999998</v>
      </c>
      <c r="M594">
        <f>_xlfn.AGGREGATE(2,5,tblSales[[#This Row],[Order ID]])</f>
        <v>0</v>
      </c>
    </row>
    <row r="595" spans="1:13" hidden="1" x14ac:dyDescent="0.3">
      <c r="A595">
        <v>21069</v>
      </c>
      <c r="B595" s="6">
        <v>43590</v>
      </c>
      <c r="C595" t="s">
        <v>26</v>
      </c>
      <c r="D595" t="s">
        <v>27</v>
      </c>
      <c r="E595" t="s">
        <v>22</v>
      </c>
      <c r="F595" t="s">
        <v>90</v>
      </c>
      <c r="G595">
        <v>17</v>
      </c>
      <c r="H595" t="s">
        <v>44</v>
      </c>
      <c r="I595">
        <v>24</v>
      </c>
      <c r="J595" t="s">
        <v>50</v>
      </c>
      <c r="K595" t="s">
        <v>51</v>
      </c>
      <c r="L595" s="7">
        <v>67.199999999999989</v>
      </c>
      <c r="M595">
        <f>_xlfn.AGGREGATE(2,5,tblSales[[#This Row],[Order ID]])</f>
        <v>0</v>
      </c>
    </row>
    <row r="596" spans="1:13" hidden="1" x14ac:dyDescent="0.3">
      <c r="A596">
        <v>20038</v>
      </c>
      <c r="B596" s="6">
        <v>43591</v>
      </c>
      <c r="C596" t="s">
        <v>63</v>
      </c>
      <c r="D596" t="s">
        <v>64</v>
      </c>
      <c r="E596" t="s">
        <v>35</v>
      </c>
      <c r="F596" t="s">
        <v>88</v>
      </c>
      <c r="G596">
        <v>18</v>
      </c>
      <c r="H596" t="s">
        <v>49</v>
      </c>
      <c r="I596">
        <v>5</v>
      </c>
      <c r="J596" t="s">
        <v>40</v>
      </c>
      <c r="K596" t="s">
        <v>41</v>
      </c>
      <c r="L596" s="7">
        <v>7.5</v>
      </c>
      <c r="M596">
        <f>_xlfn.AGGREGATE(2,5,tblSales[[#This Row],[Order ID]])</f>
        <v>0</v>
      </c>
    </row>
    <row r="597" spans="1:13" hidden="1" x14ac:dyDescent="0.3">
      <c r="A597">
        <v>20039</v>
      </c>
      <c r="B597" s="6">
        <v>43591</v>
      </c>
      <c r="C597" t="s">
        <v>63</v>
      </c>
      <c r="D597" t="s">
        <v>64</v>
      </c>
      <c r="E597" t="s">
        <v>35</v>
      </c>
      <c r="F597" t="s">
        <v>88</v>
      </c>
      <c r="G597">
        <v>18</v>
      </c>
      <c r="H597" t="s">
        <v>49</v>
      </c>
      <c r="I597">
        <v>5</v>
      </c>
      <c r="J597" t="s">
        <v>40</v>
      </c>
      <c r="K597" t="s">
        <v>41</v>
      </c>
      <c r="L597" s="7">
        <v>7.5</v>
      </c>
      <c r="M597">
        <f>_xlfn.AGGREGATE(2,5,tblSales[[#This Row],[Order ID]])</f>
        <v>0</v>
      </c>
    </row>
    <row r="598" spans="1:13" x14ac:dyDescent="0.3">
      <c r="A598">
        <v>20040</v>
      </c>
      <c r="B598" s="6">
        <v>43591</v>
      </c>
      <c r="C598" t="s">
        <v>71</v>
      </c>
      <c r="D598" t="s">
        <v>72</v>
      </c>
      <c r="E598" t="s">
        <v>54</v>
      </c>
      <c r="F598" t="s">
        <v>89</v>
      </c>
      <c r="G598">
        <v>18</v>
      </c>
      <c r="H598" t="s">
        <v>49</v>
      </c>
      <c r="I598">
        <v>7</v>
      </c>
      <c r="J598" t="s">
        <v>67</v>
      </c>
      <c r="K598" t="s">
        <v>68</v>
      </c>
      <c r="L598" s="7">
        <v>27.3</v>
      </c>
      <c r="M598">
        <f>_xlfn.AGGREGATE(2,5,tblSales[[#This Row],[Order ID]])</f>
        <v>1</v>
      </c>
    </row>
    <row r="599" spans="1:13" x14ac:dyDescent="0.3">
      <c r="A599">
        <v>20041</v>
      </c>
      <c r="B599" s="6">
        <v>43591</v>
      </c>
      <c r="C599" t="s">
        <v>71</v>
      </c>
      <c r="D599" t="s">
        <v>72</v>
      </c>
      <c r="E599" t="s">
        <v>54</v>
      </c>
      <c r="F599" t="s">
        <v>89</v>
      </c>
      <c r="G599">
        <v>18</v>
      </c>
      <c r="H599" t="s">
        <v>49</v>
      </c>
      <c r="I599">
        <v>15</v>
      </c>
      <c r="J599" t="s">
        <v>67</v>
      </c>
      <c r="K599" t="s">
        <v>68</v>
      </c>
      <c r="L599" s="7">
        <v>58.5</v>
      </c>
      <c r="M599">
        <f>_xlfn.AGGREGATE(2,5,tblSales[[#This Row],[Order ID]])</f>
        <v>1</v>
      </c>
    </row>
    <row r="600" spans="1:13" x14ac:dyDescent="0.3">
      <c r="A600">
        <v>20042</v>
      </c>
      <c r="B600" s="6">
        <v>43591</v>
      </c>
      <c r="C600" t="s">
        <v>71</v>
      </c>
      <c r="D600" t="s">
        <v>72</v>
      </c>
      <c r="E600" t="s">
        <v>54</v>
      </c>
      <c r="F600" t="s">
        <v>89</v>
      </c>
      <c r="G600">
        <v>15</v>
      </c>
      <c r="H600" t="s">
        <v>30</v>
      </c>
      <c r="I600">
        <v>36</v>
      </c>
      <c r="J600" t="s">
        <v>67</v>
      </c>
      <c r="K600" t="s">
        <v>68</v>
      </c>
      <c r="L600" s="7">
        <v>140.4</v>
      </c>
      <c r="M600">
        <f>_xlfn.AGGREGATE(2,5,tblSales[[#This Row],[Order ID]])</f>
        <v>1</v>
      </c>
    </row>
    <row r="601" spans="1:13" x14ac:dyDescent="0.3">
      <c r="A601">
        <v>20043</v>
      </c>
      <c r="B601" s="6">
        <v>43591</v>
      </c>
      <c r="C601" t="s">
        <v>71</v>
      </c>
      <c r="D601" t="s">
        <v>72</v>
      </c>
      <c r="E601" t="s">
        <v>54</v>
      </c>
      <c r="F601" t="s">
        <v>89</v>
      </c>
      <c r="G601">
        <v>14</v>
      </c>
      <c r="H601" t="s">
        <v>32</v>
      </c>
      <c r="I601">
        <v>18</v>
      </c>
      <c r="J601" t="s">
        <v>67</v>
      </c>
      <c r="K601" t="s">
        <v>68</v>
      </c>
      <c r="L601" s="7">
        <v>70.2</v>
      </c>
      <c r="M601">
        <f>_xlfn.AGGREGATE(2,5,tblSales[[#This Row],[Order ID]])</f>
        <v>1</v>
      </c>
    </row>
    <row r="602" spans="1:13" x14ac:dyDescent="0.3">
      <c r="A602">
        <v>21070</v>
      </c>
      <c r="B602" s="6">
        <v>43591</v>
      </c>
      <c r="C602" t="s">
        <v>81</v>
      </c>
      <c r="D602" t="s">
        <v>82</v>
      </c>
      <c r="E602" t="s">
        <v>54</v>
      </c>
      <c r="F602" t="s">
        <v>89</v>
      </c>
      <c r="G602">
        <v>17</v>
      </c>
      <c r="H602" t="s">
        <v>44</v>
      </c>
      <c r="I602">
        <v>60</v>
      </c>
      <c r="J602" t="s">
        <v>24</v>
      </c>
      <c r="K602" t="s">
        <v>25</v>
      </c>
      <c r="L602" s="7">
        <v>90</v>
      </c>
      <c r="M602">
        <f>_xlfn.AGGREGATE(2,5,tblSales[[#This Row],[Order ID]])</f>
        <v>1</v>
      </c>
    </row>
    <row r="603" spans="1:13" x14ac:dyDescent="0.3">
      <c r="A603">
        <v>21071</v>
      </c>
      <c r="B603" s="6">
        <v>43591</v>
      </c>
      <c r="C603" t="s">
        <v>81</v>
      </c>
      <c r="D603" t="s">
        <v>82</v>
      </c>
      <c r="E603" t="s">
        <v>54</v>
      </c>
      <c r="F603" t="s">
        <v>89</v>
      </c>
      <c r="G603">
        <v>14</v>
      </c>
      <c r="H603" t="s">
        <v>32</v>
      </c>
      <c r="I603">
        <v>20</v>
      </c>
      <c r="J603" t="s">
        <v>24</v>
      </c>
      <c r="K603" t="s">
        <v>25</v>
      </c>
      <c r="L603" s="7">
        <v>30</v>
      </c>
      <c r="M603">
        <f>_xlfn.AGGREGATE(2,5,tblSales[[#This Row],[Order ID]])</f>
        <v>1</v>
      </c>
    </row>
    <row r="604" spans="1:13" x14ac:dyDescent="0.3">
      <c r="A604">
        <v>21072</v>
      </c>
      <c r="B604" s="6">
        <v>43591</v>
      </c>
      <c r="C604" t="s">
        <v>81</v>
      </c>
      <c r="D604" t="s">
        <v>82</v>
      </c>
      <c r="E604" t="s">
        <v>54</v>
      </c>
      <c r="F604" t="s">
        <v>89</v>
      </c>
      <c r="G604">
        <v>15</v>
      </c>
      <c r="H604" t="s">
        <v>30</v>
      </c>
      <c r="I604">
        <v>40</v>
      </c>
      <c r="J604" t="s">
        <v>24</v>
      </c>
      <c r="K604" t="s">
        <v>25</v>
      </c>
      <c r="L604" s="7">
        <v>60</v>
      </c>
      <c r="M604">
        <f>_xlfn.AGGREGATE(2,5,tblSales[[#This Row],[Order ID]])</f>
        <v>1</v>
      </c>
    </row>
    <row r="605" spans="1:13" x14ac:dyDescent="0.3">
      <c r="A605">
        <v>21073</v>
      </c>
      <c r="B605" s="6">
        <v>43591</v>
      </c>
      <c r="C605" t="s">
        <v>59</v>
      </c>
      <c r="D605" t="s">
        <v>60</v>
      </c>
      <c r="E605" t="s">
        <v>54</v>
      </c>
      <c r="F605" t="s">
        <v>89</v>
      </c>
      <c r="G605">
        <v>13</v>
      </c>
      <c r="H605" t="s">
        <v>23</v>
      </c>
      <c r="I605">
        <v>10</v>
      </c>
      <c r="J605" t="s">
        <v>24</v>
      </c>
      <c r="K605" t="s">
        <v>25</v>
      </c>
      <c r="L605" s="7">
        <v>24</v>
      </c>
      <c r="M605">
        <f>_xlfn.AGGREGATE(2,5,tblSales[[#This Row],[Order ID]])</f>
        <v>1</v>
      </c>
    </row>
    <row r="606" spans="1:13" hidden="1" x14ac:dyDescent="0.3">
      <c r="A606">
        <v>20044</v>
      </c>
      <c r="B606" s="6">
        <v>43592</v>
      </c>
      <c r="C606" t="s">
        <v>65</v>
      </c>
      <c r="D606" t="s">
        <v>66</v>
      </c>
      <c r="E606" t="s">
        <v>22</v>
      </c>
      <c r="F606" t="s">
        <v>90</v>
      </c>
      <c r="G606">
        <v>17</v>
      </c>
      <c r="H606" t="s">
        <v>44</v>
      </c>
      <c r="I606">
        <v>35</v>
      </c>
      <c r="J606" t="s">
        <v>42</v>
      </c>
      <c r="K606" t="s">
        <v>43</v>
      </c>
      <c r="L606" s="7">
        <v>70</v>
      </c>
      <c r="M606">
        <f>_xlfn.AGGREGATE(2,5,tblSales[[#This Row],[Order ID]])</f>
        <v>0</v>
      </c>
    </row>
    <row r="607" spans="1:13" hidden="1" x14ac:dyDescent="0.3">
      <c r="A607">
        <v>20045</v>
      </c>
      <c r="B607" s="6">
        <v>43592</v>
      </c>
      <c r="C607" t="s">
        <v>65</v>
      </c>
      <c r="D607" t="s">
        <v>66</v>
      </c>
      <c r="E607" t="s">
        <v>22</v>
      </c>
      <c r="F607" t="s">
        <v>90</v>
      </c>
      <c r="G607">
        <v>17</v>
      </c>
      <c r="H607" t="s">
        <v>44</v>
      </c>
      <c r="I607">
        <v>13</v>
      </c>
      <c r="J607" t="s">
        <v>42</v>
      </c>
      <c r="K607" t="s">
        <v>43</v>
      </c>
      <c r="L607" s="7">
        <v>26</v>
      </c>
      <c r="M607">
        <f>_xlfn.AGGREGATE(2,5,tblSales[[#This Row],[Order ID]])</f>
        <v>0</v>
      </c>
    </row>
    <row r="608" spans="1:13" hidden="1" x14ac:dyDescent="0.3">
      <c r="A608">
        <v>20046</v>
      </c>
      <c r="B608" s="6">
        <v>43592</v>
      </c>
      <c r="C608" t="s">
        <v>65</v>
      </c>
      <c r="D608" t="s">
        <v>66</v>
      </c>
      <c r="E608" t="s">
        <v>22</v>
      </c>
      <c r="F608" t="s">
        <v>90</v>
      </c>
      <c r="G608">
        <v>17</v>
      </c>
      <c r="H608" t="s">
        <v>44</v>
      </c>
      <c r="I608">
        <v>25</v>
      </c>
      <c r="J608" t="s">
        <v>42</v>
      </c>
      <c r="K608" t="s">
        <v>43</v>
      </c>
      <c r="L608" s="7">
        <v>50</v>
      </c>
      <c r="M608">
        <f>_xlfn.AGGREGATE(2,5,tblSales[[#This Row],[Order ID]])</f>
        <v>0</v>
      </c>
    </row>
    <row r="609" spans="1:13" hidden="1" x14ac:dyDescent="0.3">
      <c r="A609">
        <v>20047</v>
      </c>
      <c r="B609" s="6">
        <v>43592</v>
      </c>
      <c r="C609" t="s">
        <v>65</v>
      </c>
      <c r="D609" t="s">
        <v>66</v>
      </c>
      <c r="E609" t="s">
        <v>22</v>
      </c>
      <c r="F609" t="s">
        <v>90</v>
      </c>
      <c r="G609">
        <v>14</v>
      </c>
      <c r="H609" t="s">
        <v>32</v>
      </c>
      <c r="I609">
        <v>5</v>
      </c>
      <c r="J609" t="s">
        <v>42</v>
      </c>
      <c r="K609" t="s">
        <v>43</v>
      </c>
      <c r="L609" s="7">
        <v>10</v>
      </c>
      <c r="M609">
        <f>_xlfn.AGGREGATE(2,5,tblSales[[#This Row],[Order ID]])</f>
        <v>0</v>
      </c>
    </row>
    <row r="610" spans="1:13" hidden="1" x14ac:dyDescent="0.3">
      <c r="A610">
        <v>21074</v>
      </c>
      <c r="B610" s="6">
        <v>43594</v>
      </c>
      <c r="C610" t="s">
        <v>77</v>
      </c>
      <c r="D610" t="s">
        <v>78</v>
      </c>
      <c r="E610" t="s">
        <v>22</v>
      </c>
      <c r="F610" t="s">
        <v>90</v>
      </c>
      <c r="G610">
        <v>15</v>
      </c>
      <c r="H610" t="s">
        <v>30</v>
      </c>
      <c r="I610">
        <v>30</v>
      </c>
      <c r="J610" t="s">
        <v>36</v>
      </c>
      <c r="K610" t="s">
        <v>37</v>
      </c>
      <c r="L610" s="7">
        <v>99</v>
      </c>
      <c r="M610">
        <f>_xlfn.AGGREGATE(2,5,tblSales[[#This Row],[Order ID]])</f>
        <v>0</v>
      </c>
    </row>
    <row r="611" spans="1:13" hidden="1" x14ac:dyDescent="0.3">
      <c r="A611">
        <v>21075</v>
      </c>
      <c r="B611" s="6">
        <v>43594</v>
      </c>
      <c r="C611" t="s">
        <v>77</v>
      </c>
      <c r="D611" t="s">
        <v>78</v>
      </c>
      <c r="E611" t="s">
        <v>22</v>
      </c>
      <c r="F611" t="s">
        <v>90</v>
      </c>
      <c r="G611">
        <v>14</v>
      </c>
      <c r="H611" t="s">
        <v>32</v>
      </c>
      <c r="I611">
        <v>40</v>
      </c>
      <c r="J611" t="s">
        <v>36</v>
      </c>
      <c r="K611" t="s">
        <v>37</v>
      </c>
      <c r="L611" s="7">
        <v>132</v>
      </c>
      <c r="M611">
        <f>_xlfn.AGGREGATE(2,5,tblSales[[#This Row],[Order ID]])</f>
        <v>0</v>
      </c>
    </row>
    <row r="612" spans="1:13" hidden="1" x14ac:dyDescent="0.3">
      <c r="A612">
        <v>21076</v>
      </c>
      <c r="B612" s="6">
        <v>43594</v>
      </c>
      <c r="C612" t="s">
        <v>77</v>
      </c>
      <c r="D612" t="s">
        <v>78</v>
      </c>
      <c r="E612" t="s">
        <v>22</v>
      </c>
      <c r="F612" t="s">
        <v>90</v>
      </c>
      <c r="G612">
        <v>14</v>
      </c>
      <c r="H612" t="s">
        <v>32</v>
      </c>
      <c r="I612">
        <v>12</v>
      </c>
      <c r="J612" t="s">
        <v>36</v>
      </c>
      <c r="K612" t="s">
        <v>37</v>
      </c>
      <c r="L612" s="7">
        <v>39.599999999999994</v>
      </c>
      <c r="M612">
        <f>_xlfn.AGGREGATE(2,5,tblSales[[#This Row],[Order ID]])</f>
        <v>0</v>
      </c>
    </row>
    <row r="613" spans="1:13" hidden="1" x14ac:dyDescent="0.3">
      <c r="A613">
        <v>20048</v>
      </c>
      <c r="B613" s="6">
        <v>43595</v>
      </c>
      <c r="C613" t="s">
        <v>26</v>
      </c>
      <c r="D613" t="s">
        <v>27</v>
      </c>
      <c r="E613" t="s">
        <v>22</v>
      </c>
      <c r="F613" t="s">
        <v>90</v>
      </c>
      <c r="G613">
        <v>17</v>
      </c>
      <c r="H613" t="s">
        <v>44</v>
      </c>
      <c r="I613">
        <v>18</v>
      </c>
      <c r="J613" t="s">
        <v>40</v>
      </c>
      <c r="K613" t="s">
        <v>41</v>
      </c>
      <c r="L613" s="7">
        <v>50.4</v>
      </c>
      <c r="M613">
        <f>_xlfn.AGGREGATE(2,5,tblSales[[#This Row],[Order ID]])</f>
        <v>0</v>
      </c>
    </row>
    <row r="614" spans="1:13" hidden="1" x14ac:dyDescent="0.3">
      <c r="A614">
        <v>20049</v>
      </c>
      <c r="B614" s="6">
        <v>43595</v>
      </c>
      <c r="C614" t="s">
        <v>26</v>
      </c>
      <c r="D614" t="s">
        <v>27</v>
      </c>
      <c r="E614" t="s">
        <v>22</v>
      </c>
      <c r="F614" t="s">
        <v>90</v>
      </c>
      <c r="G614">
        <v>14</v>
      </c>
      <c r="H614" t="s">
        <v>32</v>
      </c>
      <c r="I614">
        <v>20</v>
      </c>
      <c r="J614" t="s">
        <v>40</v>
      </c>
      <c r="K614" t="s">
        <v>41</v>
      </c>
      <c r="L614" s="7">
        <v>56</v>
      </c>
      <c r="M614">
        <f>_xlfn.AGGREGATE(2,5,tblSales[[#This Row],[Order ID]])</f>
        <v>0</v>
      </c>
    </row>
    <row r="615" spans="1:13" hidden="1" x14ac:dyDescent="0.3">
      <c r="A615">
        <v>21077</v>
      </c>
      <c r="B615" s="6">
        <v>43595</v>
      </c>
      <c r="C615" t="s">
        <v>26</v>
      </c>
      <c r="D615" t="s">
        <v>27</v>
      </c>
      <c r="E615" t="s">
        <v>22</v>
      </c>
      <c r="F615" t="s">
        <v>90</v>
      </c>
      <c r="G615">
        <v>15</v>
      </c>
      <c r="H615" t="s">
        <v>30</v>
      </c>
      <c r="I615">
        <v>18</v>
      </c>
      <c r="J615" t="s">
        <v>45</v>
      </c>
      <c r="K615" t="s">
        <v>46</v>
      </c>
      <c r="L615" s="7">
        <v>50.4</v>
      </c>
      <c r="M615">
        <f>_xlfn.AGGREGATE(2,5,tblSales[[#This Row],[Order ID]])</f>
        <v>0</v>
      </c>
    </row>
    <row r="616" spans="1:13" hidden="1" x14ac:dyDescent="0.3">
      <c r="A616">
        <v>21078</v>
      </c>
      <c r="B616" s="6">
        <v>43595</v>
      </c>
      <c r="C616" t="s">
        <v>26</v>
      </c>
      <c r="D616" t="s">
        <v>27</v>
      </c>
      <c r="E616" t="s">
        <v>22</v>
      </c>
      <c r="F616" t="s">
        <v>90</v>
      </c>
      <c r="G616">
        <v>14</v>
      </c>
      <c r="H616" t="s">
        <v>32</v>
      </c>
      <c r="I616">
        <v>35</v>
      </c>
      <c r="J616" t="s">
        <v>45</v>
      </c>
      <c r="K616" t="s">
        <v>46</v>
      </c>
      <c r="L616" s="7">
        <v>98</v>
      </c>
      <c r="M616">
        <f>_xlfn.AGGREGATE(2,5,tblSales[[#This Row],[Order ID]])</f>
        <v>0</v>
      </c>
    </row>
    <row r="617" spans="1:13" x14ac:dyDescent="0.3">
      <c r="A617">
        <v>21079</v>
      </c>
      <c r="B617" s="6">
        <v>43595</v>
      </c>
      <c r="C617" t="s">
        <v>61</v>
      </c>
      <c r="D617" t="s">
        <v>62</v>
      </c>
      <c r="E617" t="s">
        <v>54</v>
      </c>
      <c r="F617" t="s">
        <v>89</v>
      </c>
      <c r="G617">
        <v>17</v>
      </c>
      <c r="H617" t="s">
        <v>44</v>
      </c>
      <c r="I617">
        <v>28</v>
      </c>
      <c r="J617" t="s">
        <v>24</v>
      </c>
      <c r="K617" t="s">
        <v>25</v>
      </c>
      <c r="L617" s="7">
        <v>184.79999999999998</v>
      </c>
      <c r="M617">
        <f>_xlfn.AGGREGATE(2,5,tblSales[[#This Row],[Order ID]])</f>
        <v>1</v>
      </c>
    </row>
    <row r="618" spans="1:13" x14ac:dyDescent="0.3">
      <c r="A618">
        <v>21080</v>
      </c>
      <c r="B618" s="6">
        <v>43595</v>
      </c>
      <c r="C618" t="s">
        <v>61</v>
      </c>
      <c r="D618" t="s">
        <v>62</v>
      </c>
      <c r="E618" t="s">
        <v>54</v>
      </c>
      <c r="F618" t="s">
        <v>89</v>
      </c>
      <c r="G618">
        <v>14</v>
      </c>
      <c r="H618" t="s">
        <v>32</v>
      </c>
      <c r="I618">
        <v>30</v>
      </c>
      <c r="J618" t="s">
        <v>24</v>
      </c>
      <c r="K618" t="s">
        <v>25</v>
      </c>
      <c r="L618" s="7">
        <v>198</v>
      </c>
      <c r="M618">
        <f>_xlfn.AGGREGATE(2,5,tblSales[[#This Row],[Order ID]])</f>
        <v>1</v>
      </c>
    </row>
    <row r="619" spans="1:13" x14ac:dyDescent="0.3">
      <c r="A619">
        <v>21081</v>
      </c>
      <c r="B619" s="6">
        <v>43595</v>
      </c>
      <c r="C619" t="s">
        <v>61</v>
      </c>
      <c r="D619" t="s">
        <v>62</v>
      </c>
      <c r="E619" t="s">
        <v>54</v>
      </c>
      <c r="F619" t="s">
        <v>89</v>
      </c>
      <c r="G619">
        <v>15</v>
      </c>
      <c r="H619" t="s">
        <v>30</v>
      </c>
      <c r="I619">
        <v>16</v>
      </c>
      <c r="J619" t="s">
        <v>24</v>
      </c>
      <c r="K619" t="s">
        <v>25</v>
      </c>
      <c r="L619" s="7">
        <v>105.6</v>
      </c>
      <c r="M619">
        <f>_xlfn.AGGREGATE(2,5,tblSales[[#This Row],[Order ID]])</f>
        <v>1</v>
      </c>
    </row>
    <row r="620" spans="1:13" x14ac:dyDescent="0.3">
      <c r="A620">
        <v>21082</v>
      </c>
      <c r="B620" s="6">
        <v>43595</v>
      </c>
      <c r="C620" t="s">
        <v>61</v>
      </c>
      <c r="D620" t="s">
        <v>62</v>
      </c>
      <c r="E620" t="s">
        <v>54</v>
      </c>
      <c r="F620" t="s">
        <v>89</v>
      </c>
      <c r="G620">
        <v>17</v>
      </c>
      <c r="H620" t="s">
        <v>44</v>
      </c>
      <c r="I620">
        <v>60</v>
      </c>
      <c r="J620" t="s">
        <v>24</v>
      </c>
      <c r="K620" t="s">
        <v>25</v>
      </c>
      <c r="L620" s="7">
        <v>396</v>
      </c>
      <c r="M620">
        <f>_xlfn.AGGREGATE(2,5,tblSales[[#This Row],[Order ID]])</f>
        <v>1</v>
      </c>
    </row>
    <row r="621" spans="1:13" x14ac:dyDescent="0.3">
      <c r="A621">
        <v>20050</v>
      </c>
      <c r="B621" s="6">
        <v>43596</v>
      </c>
      <c r="C621" t="s">
        <v>81</v>
      </c>
      <c r="D621" t="s">
        <v>82</v>
      </c>
      <c r="E621" t="s">
        <v>54</v>
      </c>
      <c r="F621" t="s">
        <v>89</v>
      </c>
      <c r="G621">
        <v>17</v>
      </c>
      <c r="H621" t="s">
        <v>44</v>
      </c>
      <c r="I621">
        <v>20</v>
      </c>
      <c r="J621" t="s">
        <v>50</v>
      </c>
      <c r="K621" t="s">
        <v>51</v>
      </c>
      <c r="L621" s="7">
        <v>30</v>
      </c>
      <c r="M621">
        <f>_xlfn.AGGREGATE(2,5,tblSales[[#This Row],[Order ID]])</f>
        <v>1</v>
      </c>
    </row>
    <row r="622" spans="1:13" x14ac:dyDescent="0.3">
      <c r="A622">
        <v>20051</v>
      </c>
      <c r="B622" s="6">
        <v>43596</v>
      </c>
      <c r="C622" t="s">
        <v>81</v>
      </c>
      <c r="D622" t="s">
        <v>82</v>
      </c>
      <c r="E622" t="s">
        <v>54</v>
      </c>
      <c r="F622" t="s">
        <v>89</v>
      </c>
      <c r="G622">
        <v>15</v>
      </c>
      <c r="H622" t="s">
        <v>30</v>
      </c>
      <c r="I622">
        <v>15</v>
      </c>
      <c r="J622" t="s">
        <v>50</v>
      </c>
      <c r="K622" t="s">
        <v>51</v>
      </c>
      <c r="L622" s="7">
        <v>22.5</v>
      </c>
      <c r="M622">
        <f>_xlfn.AGGREGATE(2,5,tblSales[[#This Row],[Order ID]])</f>
        <v>1</v>
      </c>
    </row>
    <row r="623" spans="1:13" x14ac:dyDescent="0.3">
      <c r="A623">
        <v>20052</v>
      </c>
      <c r="B623" s="6">
        <v>43596</v>
      </c>
      <c r="C623" t="s">
        <v>81</v>
      </c>
      <c r="D623" t="s">
        <v>82</v>
      </c>
      <c r="E623" t="s">
        <v>54</v>
      </c>
      <c r="F623" t="s">
        <v>89</v>
      </c>
      <c r="G623">
        <v>17</v>
      </c>
      <c r="H623" t="s">
        <v>44</v>
      </c>
      <c r="I623">
        <v>30</v>
      </c>
      <c r="J623" t="s">
        <v>50</v>
      </c>
      <c r="K623" t="s">
        <v>51</v>
      </c>
      <c r="L623" s="7">
        <v>45</v>
      </c>
      <c r="M623">
        <f>_xlfn.AGGREGATE(2,5,tblSales[[#This Row],[Order ID]])</f>
        <v>1</v>
      </c>
    </row>
    <row r="624" spans="1:13" hidden="1" x14ac:dyDescent="0.3">
      <c r="A624">
        <v>21086</v>
      </c>
      <c r="B624" s="6">
        <v>43596</v>
      </c>
      <c r="C624" t="s">
        <v>65</v>
      </c>
      <c r="D624" t="s">
        <v>66</v>
      </c>
      <c r="E624" t="s">
        <v>22</v>
      </c>
      <c r="F624" t="s">
        <v>90</v>
      </c>
      <c r="G624">
        <v>18</v>
      </c>
      <c r="H624" t="s">
        <v>49</v>
      </c>
      <c r="I624">
        <v>20</v>
      </c>
      <c r="J624" t="s">
        <v>50</v>
      </c>
      <c r="K624" t="s">
        <v>51</v>
      </c>
      <c r="L624" s="7">
        <v>40</v>
      </c>
      <c r="M624">
        <f>_xlfn.AGGREGATE(2,5,tblSales[[#This Row],[Order ID]])</f>
        <v>0</v>
      </c>
    </row>
    <row r="625" spans="1:13" hidden="1" x14ac:dyDescent="0.3">
      <c r="A625">
        <v>21087</v>
      </c>
      <c r="B625" s="6">
        <v>43596</v>
      </c>
      <c r="C625" t="s">
        <v>65</v>
      </c>
      <c r="D625" t="s">
        <v>66</v>
      </c>
      <c r="E625" t="s">
        <v>22</v>
      </c>
      <c r="F625" t="s">
        <v>90</v>
      </c>
      <c r="G625">
        <v>15</v>
      </c>
      <c r="H625" t="s">
        <v>30</v>
      </c>
      <c r="I625">
        <v>130</v>
      </c>
      <c r="J625" t="s">
        <v>50</v>
      </c>
      <c r="K625" t="s">
        <v>51</v>
      </c>
      <c r="L625" s="7">
        <v>260</v>
      </c>
      <c r="M625">
        <f>_xlfn.AGGREGATE(2,5,tblSales[[#This Row],[Order ID]])</f>
        <v>0</v>
      </c>
    </row>
    <row r="626" spans="1:13" hidden="1" x14ac:dyDescent="0.3">
      <c r="A626">
        <v>20054</v>
      </c>
      <c r="B626" s="6">
        <v>43597</v>
      </c>
      <c r="C626" t="s">
        <v>55</v>
      </c>
      <c r="D626" t="s">
        <v>56</v>
      </c>
      <c r="E626" t="s">
        <v>35</v>
      </c>
      <c r="F626" t="s">
        <v>88</v>
      </c>
      <c r="G626">
        <v>15</v>
      </c>
      <c r="H626" t="s">
        <v>30</v>
      </c>
      <c r="I626">
        <v>40</v>
      </c>
      <c r="J626" t="s">
        <v>45</v>
      </c>
      <c r="K626" t="s">
        <v>46</v>
      </c>
      <c r="L626" s="7">
        <v>56</v>
      </c>
      <c r="M626">
        <f>_xlfn.AGGREGATE(2,5,tblSales[[#This Row],[Order ID]])</f>
        <v>0</v>
      </c>
    </row>
    <row r="627" spans="1:13" hidden="1" x14ac:dyDescent="0.3">
      <c r="A627">
        <v>20055</v>
      </c>
      <c r="B627" s="6">
        <v>43597</v>
      </c>
      <c r="C627" t="s">
        <v>55</v>
      </c>
      <c r="D627" t="s">
        <v>56</v>
      </c>
      <c r="E627" t="s">
        <v>35</v>
      </c>
      <c r="F627" t="s">
        <v>88</v>
      </c>
      <c r="G627">
        <v>13</v>
      </c>
      <c r="H627" t="s">
        <v>23</v>
      </c>
      <c r="I627">
        <v>42</v>
      </c>
      <c r="J627" t="s">
        <v>45</v>
      </c>
      <c r="K627" t="s">
        <v>46</v>
      </c>
      <c r="L627" s="7">
        <v>58.8</v>
      </c>
      <c r="M627">
        <f>_xlfn.AGGREGATE(2,5,tblSales[[#This Row],[Order ID]])</f>
        <v>0</v>
      </c>
    </row>
    <row r="628" spans="1:13" hidden="1" x14ac:dyDescent="0.3">
      <c r="A628">
        <v>20056</v>
      </c>
      <c r="B628" s="6">
        <v>43597</v>
      </c>
      <c r="C628" t="s">
        <v>55</v>
      </c>
      <c r="D628" t="s">
        <v>56</v>
      </c>
      <c r="E628" t="s">
        <v>35</v>
      </c>
      <c r="F628" t="s">
        <v>88</v>
      </c>
      <c r="G628">
        <v>13</v>
      </c>
      <c r="H628" t="s">
        <v>23</v>
      </c>
      <c r="I628">
        <v>70</v>
      </c>
      <c r="J628" t="s">
        <v>45</v>
      </c>
      <c r="K628" t="s">
        <v>46</v>
      </c>
      <c r="L628" s="7">
        <v>98</v>
      </c>
      <c r="M628">
        <f>_xlfn.AGGREGATE(2,5,tblSales[[#This Row],[Order ID]])</f>
        <v>0</v>
      </c>
    </row>
    <row r="629" spans="1:13" hidden="1" x14ac:dyDescent="0.3">
      <c r="A629">
        <v>20057</v>
      </c>
      <c r="B629" s="6">
        <v>43597</v>
      </c>
      <c r="C629" t="s">
        <v>55</v>
      </c>
      <c r="D629" t="s">
        <v>56</v>
      </c>
      <c r="E629" t="s">
        <v>35</v>
      </c>
      <c r="F629" t="s">
        <v>88</v>
      </c>
      <c r="G629">
        <v>14</v>
      </c>
      <c r="H629" t="s">
        <v>32</v>
      </c>
      <c r="I629">
        <v>12</v>
      </c>
      <c r="J629" t="s">
        <v>45</v>
      </c>
      <c r="K629" t="s">
        <v>46</v>
      </c>
      <c r="L629" s="7">
        <v>16.799999999999997</v>
      </c>
      <c r="M629">
        <f>_xlfn.AGGREGATE(2,5,tblSales[[#This Row],[Order ID]])</f>
        <v>0</v>
      </c>
    </row>
    <row r="630" spans="1:13" hidden="1" x14ac:dyDescent="0.3">
      <c r="A630">
        <v>21088</v>
      </c>
      <c r="B630" s="6">
        <v>43597</v>
      </c>
      <c r="C630" t="s">
        <v>38</v>
      </c>
      <c r="D630" t="s">
        <v>39</v>
      </c>
      <c r="E630" t="s">
        <v>22</v>
      </c>
      <c r="F630" t="s">
        <v>90</v>
      </c>
      <c r="G630">
        <v>18</v>
      </c>
      <c r="H630" t="s">
        <v>49</v>
      </c>
      <c r="I630">
        <v>80</v>
      </c>
      <c r="J630" t="s">
        <v>24</v>
      </c>
      <c r="K630" t="s">
        <v>25</v>
      </c>
      <c r="L630" s="7">
        <v>256</v>
      </c>
      <c r="M630">
        <f>_xlfn.AGGREGATE(2,5,tblSales[[#This Row],[Order ID]])</f>
        <v>0</v>
      </c>
    </row>
    <row r="631" spans="1:13" hidden="1" x14ac:dyDescent="0.3">
      <c r="A631">
        <v>20058</v>
      </c>
      <c r="B631" s="6">
        <v>43598</v>
      </c>
      <c r="C631" t="s">
        <v>73</v>
      </c>
      <c r="D631" t="s">
        <v>74</v>
      </c>
      <c r="E631" t="s">
        <v>22</v>
      </c>
      <c r="F631" t="s">
        <v>90</v>
      </c>
      <c r="G631">
        <v>13</v>
      </c>
      <c r="H631" t="s">
        <v>23</v>
      </c>
      <c r="I631">
        <v>50</v>
      </c>
      <c r="J631" t="s">
        <v>36</v>
      </c>
      <c r="K631" t="s">
        <v>37</v>
      </c>
      <c r="L631" s="7">
        <v>125</v>
      </c>
      <c r="M631">
        <f>_xlfn.AGGREGATE(2,5,tblSales[[#This Row],[Order ID]])</f>
        <v>0</v>
      </c>
    </row>
    <row r="632" spans="1:13" hidden="1" x14ac:dyDescent="0.3">
      <c r="A632">
        <v>20059</v>
      </c>
      <c r="B632" s="6">
        <v>43598</v>
      </c>
      <c r="C632" t="s">
        <v>73</v>
      </c>
      <c r="D632" t="s">
        <v>74</v>
      </c>
      <c r="E632" t="s">
        <v>22</v>
      </c>
      <c r="F632" t="s">
        <v>90</v>
      </c>
      <c r="G632">
        <v>16</v>
      </c>
      <c r="H632" t="s">
        <v>31</v>
      </c>
      <c r="I632">
        <v>80</v>
      </c>
      <c r="J632" t="s">
        <v>36</v>
      </c>
      <c r="K632" t="s">
        <v>37</v>
      </c>
      <c r="L632" s="7">
        <v>200</v>
      </c>
      <c r="M632">
        <f>_xlfn.AGGREGATE(2,5,tblSales[[#This Row],[Order ID]])</f>
        <v>0</v>
      </c>
    </row>
    <row r="633" spans="1:13" x14ac:dyDescent="0.3">
      <c r="A633">
        <v>20060</v>
      </c>
      <c r="B633" s="6">
        <v>43598</v>
      </c>
      <c r="C633" t="s">
        <v>85</v>
      </c>
      <c r="D633" t="s">
        <v>86</v>
      </c>
      <c r="E633" t="s">
        <v>54</v>
      </c>
      <c r="F633" t="s">
        <v>89</v>
      </c>
      <c r="G633">
        <v>16</v>
      </c>
      <c r="H633" t="s">
        <v>31</v>
      </c>
      <c r="I633">
        <v>15</v>
      </c>
      <c r="J633" t="s">
        <v>28</v>
      </c>
      <c r="K633" t="s">
        <v>29</v>
      </c>
      <c r="L633" s="7">
        <v>18</v>
      </c>
      <c r="M633">
        <f>_xlfn.AGGREGATE(2,5,tblSales[[#This Row],[Order ID]])</f>
        <v>1</v>
      </c>
    </row>
    <row r="634" spans="1:13" x14ac:dyDescent="0.3">
      <c r="A634">
        <v>20061</v>
      </c>
      <c r="B634" s="6">
        <v>43598</v>
      </c>
      <c r="C634" t="s">
        <v>85</v>
      </c>
      <c r="D634" t="s">
        <v>86</v>
      </c>
      <c r="E634" t="s">
        <v>54</v>
      </c>
      <c r="F634" t="s">
        <v>89</v>
      </c>
      <c r="G634">
        <v>13</v>
      </c>
      <c r="H634" t="s">
        <v>23</v>
      </c>
      <c r="I634">
        <v>30</v>
      </c>
      <c r="J634" t="s">
        <v>28</v>
      </c>
      <c r="K634" t="s">
        <v>29</v>
      </c>
      <c r="L634" s="7">
        <v>36</v>
      </c>
      <c r="M634">
        <f>_xlfn.AGGREGATE(2,5,tblSales[[#This Row],[Order ID]])</f>
        <v>1</v>
      </c>
    </row>
    <row r="635" spans="1:13" hidden="1" x14ac:dyDescent="0.3">
      <c r="A635">
        <v>21089</v>
      </c>
      <c r="B635" s="6">
        <v>43598</v>
      </c>
      <c r="C635" t="s">
        <v>38</v>
      </c>
      <c r="D635" t="s">
        <v>39</v>
      </c>
      <c r="E635" t="s">
        <v>22</v>
      </c>
      <c r="F635" t="s">
        <v>90</v>
      </c>
      <c r="G635">
        <v>14</v>
      </c>
      <c r="H635" t="s">
        <v>32</v>
      </c>
      <c r="I635">
        <v>40</v>
      </c>
      <c r="J635" t="s">
        <v>36</v>
      </c>
      <c r="K635" t="s">
        <v>37</v>
      </c>
      <c r="L635" s="7">
        <v>128</v>
      </c>
      <c r="M635">
        <f>_xlfn.AGGREGATE(2,5,tblSales[[#This Row],[Order ID]])</f>
        <v>0</v>
      </c>
    </row>
    <row r="636" spans="1:13" hidden="1" x14ac:dyDescent="0.3">
      <c r="A636">
        <v>21090</v>
      </c>
      <c r="B636" s="6">
        <v>43598</v>
      </c>
      <c r="C636" t="s">
        <v>38</v>
      </c>
      <c r="D636" t="s">
        <v>39</v>
      </c>
      <c r="E636" t="s">
        <v>22</v>
      </c>
      <c r="F636" t="s">
        <v>90</v>
      </c>
      <c r="G636">
        <v>17</v>
      </c>
      <c r="H636" t="s">
        <v>44</v>
      </c>
      <c r="I636">
        <v>35</v>
      </c>
      <c r="J636" t="s">
        <v>36</v>
      </c>
      <c r="K636" t="s">
        <v>37</v>
      </c>
      <c r="L636" s="7">
        <v>112</v>
      </c>
      <c r="M636">
        <f>_xlfn.AGGREGATE(2,5,tblSales[[#This Row],[Order ID]])</f>
        <v>0</v>
      </c>
    </row>
    <row r="637" spans="1:13" hidden="1" x14ac:dyDescent="0.3">
      <c r="A637">
        <v>21091</v>
      </c>
      <c r="B637" s="6">
        <v>43598</v>
      </c>
      <c r="C637" t="s">
        <v>38</v>
      </c>
      <c r="D637" t="s">
        <v>39</v>
      </c>
      <c r="E637" t="s">
        <v>22</v>
      </c>
      <c r="F637" t="s">
        <v>90</v>
      </c>
      <c r="G637">
        <v>15</v>
      </c>
      <c r="H637" t="s">
        <v>30</v>
      </c>
      <c r="I637">
        <v>40</v>
      </c>
      <c r="J637" t="s">
        <v>36</v>
      </c>
      <c r="K637" t="s">
        <v>37</v>
      </c>
      <c r="L637" s="7">
        <v>128</v>
      </c>
      <c r="M637">
        <f>_xlfn.AGGREGATE(2,5,tblSales[[#This Row],[Order ID]])</f>
        <v>0</v>
      </c>
    </row>
    <row r="638" spans="1:13" hidden="1" x14ac:dyDescent="0.3">
      <c r="A638">
        <v>21092</v>
      </c>
      <c r="B638" s="6">
        <v>43598</v>
      </c>
      <c r="C638" t="s">
        <v>77</v>
      </c>
      <c r="D638" t="s">
        <v>78</v>
      </c>
      <c r="E638" t="s">
        <v>22</v>
      </c>
      <c r="F638" t="s">
        <v>90</v>
      </c>
      <c r="G638">
        <v>17</v>
      </c>
      <c r="H638" t="s">
        <v>44</v>
      </c>
      <c r="I638">
        <v>2</v>
      </c>
      <c r="J638" t="s">
        <v>36</v>
      </c>
      <c r="K638" t="s">
        <v>37</v>
      </c>
      <c r="L638" s="7">
        <v>6.6</v>
      </c>
      <c r="M638">
        <f>_xlfn.AGGREGATE(2,5,tblSales[[#This Row],[Order ID]])</f>
        <v>0</v>
      </c>
    </row>
    <row r="639" spans="1:13" hidden="1" x14ac:dyDescent="0.3">
      <c r="A639">
        <v>20062</v>
      </c>
      <c r="B639" s="6">
        <v>43599</v>
      </c>
      <c r="C639" t="s">
        <v>26</v>
      </c>
      <c r="D639" t="s">
        <v>27</v>
      </c>
      <c r="E639" t="s">
        <v>22</v>
      </c>
      <c r="F639" t="s">
        <v>90</v>
      </c>
      <c r="G639">
        <v>14</v>
      </c>
      <c r="H639" t="s">
        <v>32</v>
      </c>
      <c r="I639">
        <v>10</v>
      </c>
      <c r="J639" t="s">
        <v>24</v>
      </c>
      <c r="K639" t="s">
        <v>25</v>
      </c>
      <c r="L639" s="7">
        <v>28</v>
      </c>
      <c r="M639">
        <f>_xlfn.AGGREGATE(2,5,tblSales[[#This Row],[Order ID]])</f>
        <v>0</v>
      </c>
    </row>
    <row r="640" spans="1:13" hidden="1" x14ac:dyDescent="0.3">
      <c r="A640">
        <v>20063</v>
      </c>
      <c r="B640" s="6">
        <v>43599</v>
      </c>
      <c r="C640" t="s">
        <v>26</v>
      </c>
      <c r="D640" t="s">
        <v>27</v>
      </c>
      <c r="E640" t="s">
        <v>22</v>
      </c>
      <c r="F640" t="s">
        <v>90</v>
      </c>
      <c r="G640">
        <v>17</v>
      </c>
      <c r="H640" t="s">
        <v>44</v>
      </c>
      <c r="I640">
        <v>15</v>
      </c>
      <c r="J640" t="s">
        <v>24</v>
      </c>
      <c r="K640" t="s">
        <v>25</v>
      </c>
      <c r="L640" s="7">
        <v>42</v>
      </c>
      <c r="M640">
        <f>_xlfn.AGGREGATE(2,5,tblSales[[#This Row],[Order ID]])</f>
        <v>0</v>
      </c>
    </row>
    <row r="641" spans="1:13" x14ac:dyDescent="0.3">
      <c r="A641">
        <v>21093</v>
      </c>
      <c r="B641" s="6">
        <v>43601</v>
      </c>
      <c r="C641" t="s">
        <v>52</v>
      </c>
      <c r="D641" t="s">
        <v>53</v>
      </c>
      <c r="E641" t="s">
        <v>54</v>
      </c>
      <c r="F641" t="s">
        <v>89</v>
      </c>
      <c r="G641">
        <v>17</v>
      </c>
      <c r="H641" t="s">
        <v>44</v>
      </c>
      <c r="I641">
        <v>4</v>
      </c>
      <c r="J641" t="s">
        <v>24</v>
      </c>
      <c r="K641" t="s">
        <v>25</v>
      </c>
      <c r="L641" s="7">
        <v>4</v>
      </c>
      <c r="M641">
        <f>_xlfn.AGGREGATE(2,5,tblSales[[#This Row],[Order ID]])</f>
        <v>1</v>
      </c>
    </row>
    <row r="642" spans="1:13" x14ac:dyDescent="0.3">
      <c r="A642">
        <v>21094</v>
      </c>
      <c r="B642" s="6">
        <v>43601</v>
      </c>
      <c r="C642" t="s">
        <v>52</v>
      </c>
      <c r="D642" t="s">
        <v>53</v>
      </c>
      <c r="E642" t="s">
        <v>54</v>
      </c>
      <c r="F642" t="s">
        <v>89</v>
      </c>
      <c r="G642">
        <v>13</v>
      </c>
      <c r="H642" t="s">
        <v>23</v>
      </c>
      <c r="I642">
        <v>12</v>
      </c>
      <c r="J642" t="s">
        <v>24</v>
      </c>
      <c r="K642" t="s">
        <v>25</v>
      </c>
      <c r="L642" s="7">
        <v>12</v>
      </c>
      <c r="M642">
        <f>_xlfn.AGGREGATE(2,5,tblSales[[#This Row],[Order ID]])</f>
        <v>1</v>
      </c>
    </row>
    <row r="643" spans="1:13" x14ac:dyDescent="0.3">
      <c r="A643">
        <v>21095</v>
      </c>
      <c r="B643" s="6">
        <v>43601</v>
      </c>
      <c r="C643" t="s">
        <v>52</v>
      </c>
      <c r="D643" t="s">
        <v>53</v>
      </c>
      <c r="E643" t="s">
        <v>54</v>
      </c>
      <c r="F643" t="s">
        <v>89</v>
      </c>
      <c r="G643">
        <v>13</v>
      </c>
      <c r="H643" t="s">
        <v>23</v>
      </c>
      <c r="I643">
        <v>15</v>
      </c>
      <c r="J643" t="s">
        <v>24</v>
      </c>
      <c r="K643" t="s">
        <v>25</v>
      </c>
      <c r="L643" s="7">
        <v>15</v>
      </c>
      <c r="M643">
        <f>_xlfn.AGGREGATE(2,5,tblSales[[#This Row],[Order ID]])</f>
        <v>1</v>
      </c>
    </row>
    <row r="644" spans="1:13" x14ac:dyDescent="0.3">
      <c r="A644">
        <v>21096</v>
      </c>
      <c r="B644" s="6">
        <v>43601</v>
      </c>
      <c r="C644" t="s">
        <v>52</v>
      </c>
      <c r="D644" t="s">
        <v>53</v>
      </c>
      <c r="E644" t="s">
        <v>54</v>
      </c>
      <c r="F644" t="s">
        <v>89</v>
      </c>
      <c r="G644">
        <v>13</v>
      </c>
      <c r="H644" t="s">
        <v>23</v>
      </c>
      <c r="I644">
        <v>50</v>
      </c>
      <c r="J644" t="s">
        <v>24</v>
      </c>
      <c r="K644" t="s">
        <v>25</v>
      </c>
      <c r="L644" s="7">
        <v>50</v>
      </c>
      <c r="M644">
        <f>_xlfn.AGGREGATE(2,5,tblSales[[#This Row],[Order ID]])</f>
        <v>1</v>
      </c>
    </row>
    <row r="645" spans="1:13" x14ac:dyDescent="0.3">
      <c r="A645">
        <v>21097</v>
      </c>
      <c r="B645" s="6">
        <v>43601</v>
      </c>
      <c r="C645" t="s">
        <v>71</v>
      </c>
      <c r="D645" t="s">
        <v>72</v>
      </c>
      <c r="E645" t="s">
        <v>54</v>
      </c>
      <c r="F645" t="s">
        <v>89</v>
      </c>
      <c r="G645">
        <v>16</v>
      </c>
      <c r="H645" t="s">
        <v>31</v>
      </c>
      <c r="I645">
        <v>30</v>
      </c>
      <c r="J645" t="s">
        <v>24</v>
      </c>
      <c r="K645" t="s">
        <v>25</v>
      </c>
      <c r="L645" s="7">
        <v>117</v>
      </c>
      <c r="M645">
        <f>_xlfn.AGGREGATE(2,5,tblSales[[#This Row],[Order ID]])</f>
        <v>1</v>
      </c>
    </row>
    <row r="646" spans="1:13" x14ac:dyDescent="0.3">
      <c r="A646">
        <v>21098</v>
      </c>
      <c r="B646" s="6">
        <v>43601</v>
      </c>
      <c r="C646" t="s">
        <v>71</v>
      </c>
      <c r="D646" t="s">
        <v>72</v>
      </c>
      <c r="E646" t="s">
        <v>54</v>
      </c>
      <c r="F646" t="s">
        <v>89</v>
      </c>
      <c r="G646">
        <v>17</v>
      </c>
      <c r="H646" t="s">
        <v>44</v>
      </c>
      <c r="I646">
        <v>15</v>
      </c>
      <c r="J646" t="s">
        <v>24</v>
      </c>
      <c r="K646" t="s">
        <v>25</v>
      </c>
      <c r="L646" s="7">
        <v>58.5</v>
      </c>
      <c r="M646">
        <f>_xlfn.AGGREGATE(2,5,tblSales[[#This Row],[Order ID]])</f>
        <v>1</v>
      </c>
    </row>
    <row r="647" spans="1:13" x14ac:dyDescent="0.3">
      <c r="A647">
        <v>21099</v>
      </c>
      <c r="B647" s="6">
        <v>43601</v>
      </c>
      <c r="C647" t="s">
        <v>71</v>
      </c>
      <c r="D647" t="s">
        <v>72</v>
      </c>
      <c r="E647" t="s">
        <v>54</v>
      </c>
      <c r="F647" t="s">
        <v>89</v>
      </c>
      <c r="G647">
        <v>14</v>
      </c>
      <c r="H647" t="s">
        <v>32</v>
      </c>
      <c r="I647">
        <v>15</v>
      </c>
      <c r="J647" t="s">
        <v>24</v>
      </c>
      <c r="K647" t="s">
        <v>25</v>
      </c>
      <c r="L647" s="7">
        <v>58.5</v>
      </c>
      <c r="M647">
        <f>_xlfn.AGGREGATE(2,5,tblSales[[#This Row],[Order ID]])</f>
        <v>1</v>
      </c>
    </row>
    <row r="648" spans="1:13" x14ac:dyDescent="0.3">
      <c r="A648">
        <v>21100</v>
      </c>
      <c r="B648" s="6">
        <v>43601</v>
      </c>
      <c r="C648" t="s">
        <v>71</v>
      </c>
      <c r="D648" t="s">
        <v>72</v>
      </c>
      <c r="E648" t="s">
        <v>54</v>
      </c>
      <c r="F648" t="s">
        <v>89</v>
      </c>
      <c r="G648">
        <v>18</v>
      </c>
      <c r="H648" t="s">
        <v>49</v>
      </c>
      <c r="I648">
        <v>20</v>
      </c>
      <c r="J648" t="s">
        <v>24</v>
      </c>
      <c r="K648" t="s">
        <v>25</v>
      </c>
      <c r="L648" s="7">
        <v>78</v>
      </c>
      <c r="M648">
        <f>_xlfn.AGGREGATE(2,5,tblSales[[#This Row],[Order ID]])</f>
        <v>1</v>
      </c>
    </row>
    <row r="649" spans="1:13" hidden="1" x14ac:dyDescent="0.3">
      <c r="A649">
        <v>20064</v>
      </c>
      <c r="B649" s="6">
        <v>43602</v>
      </c>
      <c r="C649" t="s">
        <v>47</v>
      </c>
      <c r="D649" t="s">
        <v>48</v>
      </c>
      <c r="E649" t="s">
        <v>35</v>
      </c>
      <c r="F649" t="s">
        <v>88</v>
      </c>
      <c r="G649">
        <v>13</v>
      </c>
      <c r="H649" t="s">
        <v>23</v>
      </c>
      <c r="I649">
        <v>42</v>
      </c>
      <c r="J649" t="s">
        <v>28</v>
      </c>
      <c r="K649" t="s">
        <v>29</v>
      </c>
      <c r="L649" s="7">
        <v>71.399999999999991</v>
      </c>
      <c r="M649">
        <f>_xlfn.AGGREGATE(2,5,tblSales[[#This Row],[Order ID]])</f>
        <v>0</v>
      </c>
    </row>
    <row r="650" spans="1:13" x14ac:dyDescent="0.3">
      <c r="A650">
        <v>20065</v>
      </c>
      <c r="B650" s="6">
        <v>43602</v>
      </c>
      <c r="C650" t="s">
        <v>52</v>
      </c>
      <c r="D650" t="s">
        <v>53</v>
      </c>
      <c r="E650" t="s">
        <v>54</v>
      </c>
      <c r="F650" t="s">
        <v>89</v>
      </c>
      <c r="G650">
        <v>15</v>
      </c>
      <c r="H650" t="s">
        <v>30</v>
      </c>
      <c r="I650">
        <v>20</v>
      </c>
      <c r="J650" t="s">
        <v>28</v>
      </c>
      <c r="K650" t="s">
        <v>29</v>
      </c>
      <c r="L650" s="7">
        <v>20</v>
      </c>
      <c r="M650">
        <f>_xlfn.AGGREGATE(2,5,tblSales[[#This Row],[Order ID]])</f>
        <v>1</v>
      </c>
    </row>
    <row r="651" spans="1:13" x14ac:dyDescent="0.3">
      <c r="A651">
        <v>20066</v>
      </c>
      <c r="B651" s="6">
        <v>43602</v>
      </c>
      <c r="C651" t="s">
        <v>52</v>
      </c>
      <c r="D651" t="s">
        <v>53</v>
      </c>
      <c r="E651" t="s">
        <v>54</v>
      </c>
      <c r="F651" t="s">
        <v>89</v>
      </c>
      <c r="G651">
        <v>17</v>
      </c>
      <c r="H651" t="s">
        <v>44</v>
      </c>
      <c r="I651">
        <v>20</v>
      </c>
      <c r="J651" t="s">
        <v>28</v>
      </c>
      <c r="K651" t="s">
        <v>29</v>
      </c>
      <c r="L651" s="7">
        <v>20</v>
      </c>
      <c r="M651">
        <f>_xlfn.AGGREGATE(2,5,tblSales[[#This Row],[Order ID]])</f>
        <v>1</v>
      </c>
    </row>
    <row r="652" spans="1:13" hidden="1" x14ac:dyDescent="0.3">
      <c r="A652">
        <v>21101</v>
      </c>
      <c r="B652" s="6">
        <v>43602</v>
      </c>
      <c r="C652" t="s">
        <v>55</v>
      </c>
      <c r="D652" t="s">
        <v>56</v>
      </c>
      <c r="E652" t="s">
        <v>35</v>
      </c>
      <c r="F652" t="s">
        <v>88</v>
      </c>
      <c r="G652">
        <v>13</v>
      </c>
      <c r="H652" t="s">
        <v>23</v>
      </c>
      <c r="I652">
        <v>15</v>
      </c>
      <c r="J652" t="s">
        <v>40</v>
      </c>
      <c r="K652" t="s">
        <v>41</v>
      </c>
      <c r="L652" s="7">
        <v>21</v>
      </c>
      <c r="M652">
        <f>_xlfn.AGGREGATE(2,5,tblSales[[#This Row],[Order ID]])</f>
        <v>0</v>
      </c>
    </row>
    <row r="653" spans="1:13" x14ac:dyDescent="0.3">
      <c r="A653">
        <v>20067</v>
      </c>
      <c r="B653" s="6">
        <v>43603</v>
      </c>
      <c r="C653" t="s">
        <v>61</v>
      </c>
      <c r="D653" t="s">
        <v>62</v>
      </c>
      <c r="E653" t="s">
        <v>54</v>
      </c>
      <c r="F653" t="s">
        <v>89</v>
      </c>
      <c r="G653">
        <v>13</v>
      </c>
      <c r="H653" t="s">
        <v>23</v>
      </c>
      <c r="I653">
        <v>6</v>
      </c>
      <c r="J653" t="s">
        <v>45</v>
      </c>
      <c r="K653" t="s">
        <v>46</v>
      </c>
      <c r="L653" s="7">
        <v>39.599999999999994</v>
      </c>
      <c r="M653">
        <f>_xlfn.AGGREGATE(2,5,tblSales[[#This Row],[Order ID]])</f>
        <v>1</v>
      </c>
    </row>
    <row r="654" spans="1:13" hidden="1" x14ac:dyDescent="0.3">
      <c r="A654">
        <v>21102</v>
      </c>
      <c r="B654" s="6">
        <v>43603</v>
      </c>
      <c r="C654" t="s">
        <v>65</v>
      </c>
      <c r="D654" t="s">
        <v>66</v>
      </c>
      <c r="E654" t="s">
        <v>22</v>
      </c>
      <c r="F654" t="s">
        <v>90</v>
      </c>
      <c r="G654">
        <v>13</v>
      </c>
      <c r="H654" t="s">
        <v>23</v>
      </c>
      <c r="I654">
        <v>16</v>
      </c>
      <c r="J654" t="s">
        <v>75</v>
      </c>
      <c r="K654" t="s">
        <v>76</v>
      </c>
      <c r="L654" s="7">
        <v>32</v>
      </c>
      <c r="M654">
        <f>_xlfn.AGGREGATE(2,5,tblSales[[#This Row],[Order ID]])</f>
        <v>0</v>
      </c>
    </row>
    <row r="655" spans="1:13" hidden="1" x14ac:dyDescent="0.3">
      <c r="A655">
        <v>21103</v>
      </c>
      <c r="B655" s="6">
        <v>43603</v>
      </c>
      <c r="C655" t="s">
        <v>38</v>
      </c>
      <c r="D655" t="s">
        <v>39</v>
      </c>
      <c r="E655" t="s">
        <v>22</v>
      </c>
      <c r="F655" t="s">
        <v>90</v>
      </c>
      <c r="G655">
        <v>13</v>
      </c>
      <c r="H655" t="s">
        <v>23</v>
      </c>
      <c r="I655">
        <v>25</v>
      </c>
      <c r="J655" t="s">
        <v>24</v>
      </c>
      <c r="K655" t="s">
        <v>25</v>
      </c>
      <c r="L655" s="7">
        <v>80</v>
      </c>
      <c r="M655">
        <f>_xlfn.AGGREGATE(2,5,tblSales[[#This Row],[Order ID]])</f>
        <v>0</v>
      </c>
    </row>
    <row r="656" spans="1:13" hidden="1" x14ac:dyDescent="0.3">
      <c r="A656">
        <v>21104</v>
      </c>
      <c r="B656" s="6">
        <v>43603</v>
      </c>
      <c r="C656" t="s">
        <v>38</v>
      </c>
      <c r="D656" t="s">
        <v>39</v>
      </c>
      <c r="E656" t="s">
        <v>22</v>
      </c>
      <c r="F656" t="s">
        <v>90</v>
      </c>
      <c r="G656">
        <v>14</v>
      </c>
      <c r="H656" t="s">
        <v>32</v>
      </c>
      <c r="I656">
        <v>18</v>
      </c>
      <c r="J656" t="s">
        <v>24</v>
      </c>
      <c r="K656" t="s">
        <v>25</v>
      </c>
      <c r="L656" s="7">
        <v>57.6</v>
      </c>
      <c r="M656">
        <f>_xlfn.AGGREGATE(2,5,tblSales[[#This Row],[Order ID]])</f>
        <v>0</v>
      </c>
    </row>
    <row r="657" spans="1:13" hidden="1" x14ac:dyDescent="0.3">
      <c r="A657">
        <v>20068</v>
      </c>
      <c r="B657" s="6">
        <v>43604</v>
      </c>
      <c r="C657" t="s">
        <v>55</v>
      </c>
      <c r="D657" t="s">
        <v>56</v>
      </c>
      <c r="E657" t="s">
        <v>35</v>
      </c>
      <c r="F657" t="s">
        <v>88</v>
      </c>
      <c r="G657">
        <v>16</v>
      </c>
      <c r="H657" t="s">
        <v>31</v>
      </c>
      <c r="I657">
        <v>8</v>
      </c>
      <c r="J657" t="s">
        <v>42</v>
      </c>
      <c r="K657" t="s">
        <v>43</v>
      </c>
      <c r="L657" s="7">
        <v>11.2</v>
      </c>
      <c r="M657">
        <f>_xlfn.AGGREGATE(2,5,tblSales[[#This Row],[Order ID]])</f>
        <v>0</v>
      </c>
    </row>
    <row r="658" spans="1:13" hidden="1" x14ac:dyDescent="0.3">
      <c r="A658">
        <v>20069</v>
      </c>
      <c r="B658" s="6">
        <v>43604</v>
      </c>
      <c r="C658" t="s">
        <v>55</v>
      </c>
      <c r="D658" t="s">
        <v>56</v>
      </c>
      <c r="E658" t="s">
        <v>35</v>
      </c>
      <c r="F658" t="s">
        <v>88</v>
      </c>
      <c r="G658">
        <v>18</v>
      </c>
      <c r="H658" t="s">
        <v>49</v>
      </c>
      <c r="I658">
        <v>20</v>
      </c>
      <c r="J658" t="s">
        <v>42</v>
      </c>
      <c r="K658" t="s">
        <v>43</v>
      </c>
      <c r="L658" s="7">
        <v>28</v>
      </c>
      <c r="M658">
        <f>_xlfn.AGGREGATE(2,5,tblSales[[#This Row],[Order ID]])</f>
        <v>0</v>
      </c>
    </row>
    <row r="659" spans="1:13" hidden="1" x14ac:dyDescent="0.3">
      <c r="A659">
        <v>20070</v>
      </c>
      <c r="B659" s="6">
        <v>43604</v>
      </c>
      <c r="C659" t="s">
        <v>55</v>
      </c>
      <c r="D659" t="s">
        <v>56</v>
      </c>
      <c r="E659" t="s">
        <v>35</v>
      </c>
      <c r="F659" t="s">
        <v>88</v>
      </c>
      <c r="G659">
        <v>18</v>
      </c>
      <c r="H659" t="s">
        <v>49</v>
      </c>
      <c r="I659">
        <v>16</v>
      </c>
      <c r="J659" t="s">
        <v>42</v>
      </c>
      <c r="K659" t="s">
        <v>43</v>
      </c>
      <c r="L659" s="7">
        <v>22.4</v>
      </c>
      <c r="M659">
        <f>_xlfn.AGGREGATE(2,5,tblSales[[#This Row],[Order ID]])</f>
        <v>0</v>
      </c>
    </row>
    <row r="660" spans="1:13" hidden="1" x14ac:dyDescent="0.3">
      <c r="A660">
        <v>21105</v>
      </c>
      <c r="B660" s="6">
        <v>43604</v>
      </c>
      <c r="C660" t="s">
        <v>65</v>
      </c>
      <c r="D660" t="s">
        <v>66</v>
      </c>
      <c r="E660" t="s">
        <v>22</v>
      </c>
      <c r="F660" t="s">
        <v>90</v>
      </c>
      <c r="G660">
        <v>14</v>
      </c>
      <c r="H660" t="s">
        <v>32</v>
      </c>
      <c r="I660">
        <v>33</v>
      </c>
      <c r="J660" t="s">
        <v>28</v>
      </c>
      <c r="K660" t="s">
        <v>29</v>
      </c>
      <c r="L660" s="7">
        <v>66</v>
      </c>
      <c r="M660">
        <f>_xlfn.AGGREGATE(2,5,tblSales[[#This Row],[Order ID]])</f>
        <v>0</v>
      </c>
    </row>
    <row r="661" spans="1:13" hidden="1" x14ac:dyDescent="0.3">
      <c r="A661">
        <v>21106</v>
      </c>
      <c r="B661" s="6">
        <v>43604</v>
      </c>
      <c r="C661" t="s">
        <v>65</v>
      </c>
      <c r="D661" t="s">
        <v>66</v>
      </c>
      <c r="E661" t="s">
        <v>22</v>
      </c>
      <c r="F661" t="s">
        <v>90</v>
      </c>
      <c r="G661">
        <v>13</v>
      </c>
      <c r="H661" t="s">
        <v>23</v>
      </c>
      <c r="I661">
        <v>70</v>
      </c>
      <c r="J661" t="s">
        <v>28</v>
      </c>
      <c r="K661" t="s">
        <v>29</v>
      </c>
      <c r="L661" s="7">
        <v>140</v>
      </c>
      <c r="M661">
        <f>_xlfn.AGGREGATE(2,5,tblSales[[#This Row],[Order ID]])</f>
        <v>0</v>
      </c>
    </row>
    <row r="662" spans="1:13" hidden="1" x14ac:dyDescent="0.3">
      <c r="A662">
        <v>21107</v>
      </c>
      <c r="B662" s="6">
        <v>43604</v>
      </c>
      <c r="C662" t="s">
        <v>65</v>
      </c>
      <c r="D662" t="s">
        <v>66</v>
      </c>
      <c r="E662" t="s">
        <v>22</v>
      </c>
      <c r="F662" t="s">
        <v>90</v>
      </c>
      <c r="G662">
        <v>15</v>
      </c>
      <c r="H662" t="s">
        <v>30</v>
      </c>
      <c r="I662">
        <v>7</v>
      </c>
      <c r="J662" t="s">
        <v>28</v>
      </c>
      <c r="K662" t="s">
        <v>29</v>
      </c>
      <c r="L662" s="7">
        <v>14</v>
      </c>
      <c r="M662">
        <f>_xlfn.AGGREGATE(2,5,tblSales[[#This Row],[Order ID]])</f>
        <v>0</v>
      </c>
    </row>
    <row r="663" spans="1:13" x14ac:dyDescent="0.3">
      <c r="A663">
        <v>21108</v>
      </c>
      <c r="B663" s="6">
        <v>43604</v>
      </c>
      <c r="C663" t="s">
        <v>61</v>
      </c>
      <c r="D663" t="s">
        <v>62</v>
      </c>
      <c r="E663" t="s">
        <v>54</v>
      </c>
      <c r="F663" t="s">
        <v>89</v>
      </c>
      <c r="G663">
        <v>18</v>
      </c>
      <c r="H663" t="s">
        <v>49</v>
      </c>
      <c r="I663">
        <v>50</v>
      </c>
      <c r="J663" t="s">
        <v>36</v>
      </c>
      <c r="K663" t="s">
        <v>37</v>
      </c>
      <c r="L663" s="7">
        <v>330</v>
      </c>
      <c r="M663">
        <f>_xlfn.AGGREGATE(2,5,tblSales[[#This Row],[Order ID]])</f>
        <v>1</v>
      </c>
    </row>
    <row r="664" spans="1:13" x14ac:dyDescent="0.3">
      <c r="A664">
        <v>21109</v>
      </c>
      <c r="B664" s="6">
        <v>43604</v>
      </c>
      <c r="C664" t="s">
        <v>61</v>
      </c>
      <c r="D664" t="s">
        <v>62</v>
      </c>
      <c r="E664" t="s">
        <v>54</v>
      </c>
      <c r="F664" t="s">
        <v>89</v>
      </c>
      <c r="G664">
        <v>13</v>
      </c>
      <c r="H664" t="s">
        <v>23</v>
      </c>
      <c r="I664">
        <v>2</v>
      </c>
      <c r="J664" t="s">
        <v>36</v>
      </c>
      <c r="K664" t="s">
        <v>37</v>
      </c>
      <c r="L664" s="7">
        <v>13.2</v>
      </c>
      <c r="M664">
        <f>_xlfn.AGGREGATE(2,5,tblSales[[#This Row],[Order ID]])</f>
        <v>1</v>
      </c>
    </row>
    <row r="665" spans="1:13" hidden="1" x14ac:dyDescent="0.3">
      <c r="A665">
        <v>20071</v>
      </c>
      <c r="B665" s="6">
        <v>43605</v>
      </c>
      <c r="C665" t="s">
        <v>73</v>
      </c>
      <c r="D665" t="s">
        <v>74</v>
      </c>
      <c r="E665" t="s">
        <v>22</v>
      </c>
      <c r="F665" t="s">
        <v>90</v>
      </c>
      <c r="G665">
        <v>16</v>
      </c>
      <c r="H665" t="s">
        <v>31</v>
      </c>
      <c r="I665">
        <v>18</v>
      </c>
      <c r="J665" t="s">
        <v>40</v>
      </c>
      <c r="K665" t="s">
        <v>41</v>
      </c>
      <c r="L665" s="7">
        <v>45</v>
      </c>
      <c r="M665">
        <f>_xlfn.AGGREGATE(2,5,tblSales[[#This Row],[Order ID]])</f>
        <v>0</v>
      </c>
    </row>
    <row r="666" spans="1:13" hidden="1" x14ac:dyDescent="0.3">
      <c r="A666">
        <v>20072</v>
      </c>
      <c r="B666" s="6">
        <v>43605</v>
      </c>
      <c r="C666" t="s">
        <v>73</v>
      </c>
      <c r="D666" t="s">
        <v>74</v>
      </c>
      <c r="E666" t="s">
        <v>22</v>
      </c>
      <c r="F666" t="s">
        <v>90</v>
      </c>
      <c r="G666">
        <v>13</v>
      </c>
      <c r="H666" t="s">
        <v>23</v>
      </c>
      <c r="I666">
        <v>6</v>
      </c>
      <c r="J666" t="s">
        <v>40</v>
      </c>
      <c r="K666" t="s">
        <v>41</v>
      </c>
      <c r="L666" s="7">
        <v>15</v>
      </c>
      <c r="M666">
        <f>_xlfn.AGGREGATE(2,5,tblSales[[#This Row],[Order ID]])</f>
        <v>0</v>
      </c>
    </row>
    <row r="667" spans="1:13" hidden="1" x14ac:dyDescent="0.3">
      <c r="A667">
        <v>20073</v>
      </c>
      <c r="B667" s="6">
        <v>43605</v>
      </c>
      <c r="C667" t="s">
        <v>73</v>
      </c>
      <c r="D667" t="s">
        <v>74</v>
      </c>
      <c r="E667" t="s">
        <v>22</v>
      </c>
      <c r="F667" t="s">
        <v>90</v>
      </c>
      <c r="G667">
        <v>14</v>
      </c>
      <c r="H667" t="s">
        <v>32</v>
      </c>
      <c r="I667">
        <v>20</v>
      </c>
      <c r="J667" t="s">
        <v>40</v>
      </c>
      <c r="K667" t="s">
        <v>41</v>
      </c>
      <c r="L667" s="7">
        <v>50</v>
      </c>
      <c r="M667">
        <f>_xlfn.AGGREGATE(2,5,tblSales[[#This Row],[Order ID]])</f>
        <v>0</v>
      </c>
    </row>
    <row r="668" spans="1:13" hidden="1" x14ac:dyDescent="0.3">
      <c r="A668">
        <v>20074</v>
      </c>
      <c r="B668" s="6">
        <v>43605</v>
      </c>
      <c r="C668" t="s">
        <v>73</v>
      </c>
      <c r="D668" t="s">
        <v>74</v>
      </c>
      <c r="E668" t="s">
        <v>22</v>
      </c>
      <c r="F668" t="s">
        <v>90</v>
      </c>
      <c r="G668">
        <v>15</v>
      </c>
      <c r="H668" t="s">
        <v>30</v>
      </c>
      <c r="I668">
        <v>30</v>
      </c>
      <c r="J668" t="s">
        <v>40</v>
      </c>
      <c r="K668" t="s">
        <v>41</v>
      </c>
      <c r="L668" s="7">
        <v>75</v>
      </c>
      <c r="M668">
        <f>_xlfn.AGGREGATE(2,5,tblSales[[#This Row],[Order ID]])</f>
        <v>0</v>
      </c>
    </row>
    <row r="669" spans="1:13" hidden="1" x14ac:dyDescent="0.3">
      <c r="A669">
        <v>20075</v>
      </c>
      <c r="B669" s="6">
        <v>43605</v>
      </c>
      <c r="C669" t="s">
        <v>33</v>
      </c>
      <c r="D669" t="s">
        <v>34</v>
      </c>
      <c r="E669" t="s">
        <v>35</v>
      </c>
      <c r="F669" t="s">
        <v>88</v>
      </c>
      <c r="G669">
        <v>17</v>
      </c>
      <c r="H669" t="s">
        <v>44</v>
      </c>
      <c r="I669">
        <v>14</v>
      </c>
      <c r="J669" t="s">
        <v>24</v>
      </c>
      <c r="K669" t="s">
        <v>25</v>
      </c>
      <c r="L669" s="7">
        <v>19.599999999999998</v>
      </c>
      <c r="M669">
        <f>_xlfn.AGGREGATE(2,5,tblSales[[#This Row],[Order ID]])</f>
        <v>0</v>
      </c>
    </row>
    <row r="670" spans="1:13" hidden="1" x14ac:dyDescent="0.3">
      <c r="A670">
        <v>21110</v>
      </c>
      <c r="B670" s="6">
        <v>43605</v>
      </c>
      <c r="C670" t="s">
        <v>26</v>
      </c>
      <c r="D670" t="s">
        <v>27</v>
      </c>
      <c r="E670" t="s">
        <v>22</v>
      </c>
      <c r="F670" t="s">
        <v>90</v>
      </c>
      <c r="G670">
        <v>16</v>
      </c>
      <c r="H670" t="s">
        <v>31</v>
      </c>
      <c r="I670">
        <v>6</v>
      </c>
      <c r="J670" t="s">
        <v>67</v>
      </c>
      <c r="K670" t="s">
        <v>68</v>
      </c>
      <c r="L670" s="7">
        <v>16.799999999999997</v>
      </c>
      <c r="M670">
        <f>_xlfn.AGGREGATE(2,5,tblSales[[#This Row],[Order ID]])</f>
        <v>0</v>
      </c>
    </row>
    <row r="671" spans="1:13" hidden="1" x14ac:dyDescent="0.3">
      <c r="A671">
        <v>21111</v>
      </c>
      <c r="B671" s="6">
        <v>43605</v>
      </c>
      <c r="C671" t="s">
        <v>26</v>
      </c>
      <c r="D671" t="s">
        <v>27</v>
      </c>
      <c r="E671" t="s">
        <v>22</v>
      </c>
      <c r="F671" t="s">
        <v>90</v>
      </c>
      <c r="G671">
        <v>15</v>
      </c>
      <c r="H671" t="s">
        <v>30</v>
      </c>
      <c r="I671">
        <v>3</v>
      </c>
      <c r="J671" t="s">
        <v>67</v>
      </c>
      <c r="K671" t="s">
        <v>68</v>
      </c>
      <c r="L671" s="7">
        <v>8.3999999999999986</v>
      </c>
      <c r="M671">
        <f>_xlfn.AGGREGATE(2,5,tblSales[[#This Row],[Order ID]])</f>
        <v>0</v>
      </c>
    </row>
    <row r="672" spans="1:13" hidden="1" x14ac:dyDescent="0.3">
      <c r="A672">
        <v>20076</v>
      </c>
      <c r="B672" s="6">
        <v>43606</v>
      </c>
      <c r="C672" t="s">
        <v>65</v>
      </c>
      <c r="D672" t="s">
        <v>66</v>
      </c>
      <c r="E672" t="s">
        <v>22</v>
      </c>
      <c r="F672" t="s">
        <v>90</v>
      </c>
      <c r="G672">
        <v>13</v>
      </c>
      <c r="H672" t="s">
        <v>23</v>
      </c>
      <c r="I672">
        <v>60</v>
      </c>
      <c r="J672" t="s">
        <v>36</v>
      </c>
      <c r="K672" t="s">
        <v>37</v>
      </c>
      <c r="L672" s="7">
        <v>120</v>
      </c>
      <c r="M672">
        <f>_xlfn.AGGREGATE(2,5,tblSales[[#This Row],[Order ID]])</f>
        <v>0</v>
      </c>
    </row>
    <row r="673" spans="1:13" hidden="1" x14ac:dyDescent="0.3">
      <c r="A673">
        <v>20077</v>
      </c>
      <c r="B673" s="6">
        <v>43606</v>
      </c>
      <c r="C673" t="s">
        <v>65</v>
      </c>
      <c r="D673" t="s">
        <v>66</v>
      </c>
      <c r="E673" t="s">
        <v>22</v>
      </c>
      <c r="F673" t="s">
        <v>90</v>
      </c>
      <c r="G673">
        <v>14</v>
      </c>
      <c r="H673" t="s">
        <v>32</v>
      </c>
      <c r="I673">
        <v>14</v>
      </c>
      <c r="J673" t="s">
        <v>36</v>
      </c>
      <c r="K673" t="s">
        <v>37</v>
      </c>
      <c r="L673" s="7">
        <v>28</v>
      </c>
      <c r="M673">
        <f>_xlfn.AGGREGATE(2,5,tblSales[[#This Row],[Order ID]])</f>
        <v>0</v>
      </c>
    </row>
    <row r="674" spans="1:13" hidden="1" x14ac:dyDescent="0.3">
      <c r="A674">
        <v>20078</v>
      </c>
      <c r="B674" s="6">
        <v>43606</v>
      </c>
      <c r="C674" t="s">
        <v>65</v>
      </c>
      <c r="D674" t="s">
        <v>66</v>
      </c>
      <c r="E674" t="s">
        <v>22</v>
      </c>
      <c r="F674" t="s">
        <v>90</v>
      </c>
      <c r="G674">
        <v>18</v>
      </c>
      <c r="H674" t="s">
        <v>49</v>
      </c>
      <c r="I674">
        <v>32</v>
      </c>
      <c r="J674" t="s">
        <v>36</v>
      </c>
      <c r="K674" t="s">
        <v>37</v>
      </c>
      <c r="L674" s="7">
        <v>64</v>
      </c>
      <c r="M674">
        <f>_xlfn.AGGREGATE(2,5,tblSales[[#This Row],[Order ID]])</f>
        <v>0</v>
      </c>
    </row>
    <row r="675" spans="1:13" hidden="1" x14ac:dyDescent="0.3">
      <c r="A675">
        <v>20079</v>
      </c>
      <c r="B675" s="6">
        <v>43606</v>
      </c>
      <c r="C675" t="s">
        <v>65</v>
      </c>
      <c r="D675" t="s">
        <v>66</v>
      </c>
      <c r="E675" t="s">
        <v>22</v>
      </c>
      <c r="F675" t="s">
        <v>90</v>
      </c>
      <c r="G675">
        <v>17</v>
      </c>
      <c r="H675" t="s">
        <v>44</v>
      </c>
      <c r="I675">
        <v>50</v>
      </c>
      <c r="J675" t="s">
        <v>36</v>
      </c>
      <c r="K675" t="s">
        <v>37</v>
      </c>
      <c r="L675" s="7">
        <v>100</v>
      </c>
      <c r="M675">
        <f>_xlfn.AGGREGATE(2,5,tblSales[[#This Row],[Order ID]])</f>
        <v>0</v>
      </c>
    </row>
    <row r="676" spans="1:13" hidden="1" x14ac:dyDescent="0.3">
      <c r="A676">
        <v>20080</v>
      </c>
      <c r="B676" s="6">
        <v>43606</v>
      </c>
      <c r="C676" t="s">
        <v>65</v>
      </c>
      <c r="D676" t="s">
        <v>66</v>
      </c>
      <c r="E676" t="s">
        <v>22</v>
      </c>
      <c r="F676" t="s">
        <v>90</v>
      </c>
      <c r="G676">
        <v>16</v>
      </c>
      <c r="H676" t="s">
        <v>31</v>
      </c>
      <c r="I676">
        <v>9</v>
      </c>
      <c r="J676" t="s">
        <v>36</v>
      </c>
      <c r="K676" t="s">
        <v>37</v>
      </c>
      <c r="L676" s="7">
        <v>18</v>
      </c>
      <c r="M676">
        <f>_xlfn.AGGREGATE(2,5,tblSales[[#This Row],[Order ID]])</f>
        <v>0</v>
      </c>
    </row>
    <row r="677" spans="1:13" hidden="1" x14ac:dyDescent="0.3">
      <c r="A677">
        <v>21112</v>
      </c>
      <c r="B677" s="6">
        <v>43608</v>
      </c>
      <c r="C677" t="s">
        <v>65</v>
      </c>
      <c r="D677" t="s">
        <v>66</v>
      </c>
      <c r="E677" t="s">
        <v>22</v>
      </c>
      <c r="F677" t="s">
        <v>90</v>
      </c>
      <c r="G677">
        <v>16</v>
      </c>
      <c r="H677" t="s">
        <v>31</v>
      </c>
      <c r="I677">
        <v>27</v>
      </c>
      <c r="J677" t="s">
        <v>28</v>
      </c>
      <c r="K677" t="s">
        <v>29</v>
      </c>
      <c r="L677" s="7">
        <v>54</v>
      </c>
      <c r="M677">
        <f>_xlfn.AGGREGATE(2,5,tblSales[[#This Row],[Order ID]])</f>
        <v>0</v>
      </c>
    </row>
    <row r="678" spans="1:13" hidden="1" x14ac:dyDescent="0.3">
      <c r="A678">
        <v>21113</v>
      </c>
      <c r="B678" s="6">
        <v>43608</v>
      </c>
      <c r="C678" t="s">
        <v>65</v>
      </c>
      <c r="D678" t="s">
        <v>66</v>
      </c>
      <c r="E678" t="s">
        <v>22</v>
      </c>
      <c r="F678" t="s">
        <v>90</v>
      </c>
      <c r="G678">
        <v>17</v>
      </c>
      <c r="H678" t="s">
        <v>44</v>
      </c>
      <c r="I678">
        <v>120</v>
      </c>
      <c r="J678" t="s">
        <v>28</v>
      </c>
      <c r="K678" t="s">
        <v>29</v>
      </c>
      <c r="L678" s="7">
        <v>240</v>
      </c>
      <c r="M678">
        <f>_xlfn.AGGREGATE(2,5,tblSales[[#This Row],[Order ID]])</f>
        <v>0</v>
      </c>
    </row>
    <row r="679" spans="1:13" hidden="1" x14ac:dyDescent="0.3">
      <c r="A679">
        <v>21114</v>
      </c>
      <c r="B679" s="6">
        <v>43608</v>
      </c>
      <c r="C679" t="s">
        <v>65</v>
      </c>
      <c r="D679" t="s">
        <v>66</v>
      </c>
      <c r="E679" t="s">
        <v>22</v>
      </c>
      <c r="F679" t="s">
        <v>90</v>
      </c>
      <c r="G679">
        <v>13</v>
      </c>
      <c r="H679" t="s">
        <v>23</v>
      </c>
      <c r="I679">
        <v>16</v>
      </c>
      <c r="J679" t="s">
        <v>28</v>
      </c>
      <c r="K679" t="s">
        <v>29</v>
      </c>
      <c r="L679" s="7">
        <v>32</v>
      </c>
      <c r="M679">
        <f>_xlfn.AGGREGATE(2,5,tblSales[[#This Row],[Order ID]])</f>
        <v>0</v>
      </c>
    </row>
    <row r="680" spans="1:13" hidden="1" x14ac:dyDescent="0.3">
      <c r="A680">
        <v>21115</v>
      </c>
      <c r="B680" s="6">
        <v>43608</v>
      </c>
      <c r="C680" t="s">
        <v>65</v>
      </c>
      <c r="D680" t="s">
        <v>66</v>
      </c>
      <c r="E680" t="s">
        <v>22</v>
      </c>
      <c r="F680" t="s">
        <v>90</v>
      </c>
      <c r="G680">
        <v>17</v>
      </c>
      <c r="H680" t="s">
        <v>44</v>
      </c>
      <c r="I680">
        <v>12</v>
      </c>
      <c r="J680" t="s">
        <v>28</v>
      </c>
      <c r="K680" t="s">
        <v>29</v>
      </c>
      <c r="L680" s="7">
        <v>24</v>
      </c>
      <c r="M680">
        <f>_xlfn.AGGREGATE(2,5,tblSales[[#This Row],[Order ID]])</f>
        <v>0</v>
      </c>
    </row>
    <row r="681" spans="1:13" hidden="1" x14ac:dyDescent="0.3">
      <c r="A681">
        <v>21116</v>
      </c>
      <c r="B681" s="6">
        <v>43608</v>
      </c>
      <c r="C681" t="s">
        <v>55</v>
      </c>
      <c r="D681" t="s">
        <v>56</v>
      </c>
      <c r="E681" t="s">
        <v>35</v>
      </c>
      <c r="F681" t="s">
        <v>88</v>
      </c>
      <c r="G681">
        <v>17</v>
      </c>
      <c r="H681" t="s">
        <v>44</v>
      </c>
      <c r="I681">
        <v>20</v>
      </c>
      <c r="J681" t="s">
        <v>67</v>
      </c>
      <c r="K681" t="s">
        <v>68</v>
      </c>
      <c r="L681" s="7">
        <v>28</v>
      </c>
      <c r="M681">
        <f>_xlfn.AGGREGATE(2,5,tblSales[[#This Row],[Order ID]])</f>
        <v>0</v>
      </c>
    </row>
    <row r="682" spans="1:13" x14ac:dyDescent="0.3">
      <c r="A682">
        <v>20081</v>
      </c>
      <c r="B682" s="6">
        <v>43609</v>
      </c>
      <c r="C682" t="s">
        <v>52</v>
      </c>
      <c r="D682" t="s">
        <v>53</v>
      </c>
      <c r="E682" t="s">
        <v>54</v>
      </c>
      <c r="F682" t="s">
        <v>89</v>
      </c>
      <c r="G682">
        <v>14</v>
      </c>
      <c r="H682" t="s">
        <v>32</v>
      </c>
      <c r="I682">
        <v>15</v>
      </c>
      <c r="J682" t="s">
        <v>40</v>
      </c>
      <c r="K682" t="s">
        <v>41</v>
      </c>
      <c r="L682" s="7">
        <v>15</v>
      </c>
      <c r="M682">
        <f>_xlfn.AGGREGATE(2,5,tblSales[[#This Row],[Order ID]])</f>
        <v>1</v>
      </c>
    </row>
    <row r="683" spans="1:13" x14ac:dyDescent="0.3">
      <c r="A683">
        <v>20082</v>
      </c>
      <c r="B683" s="6">
        <v>43609</v>
      </c>
      <c r="C683" t="s">
        <v>52</v>
      </c>
      <c r="D683" t="s">
        <v>53</v>
      </c>
      <c r="E683" t="s">
        <v>54</v>
      </c>
      <c r="F683" t="s">
        <v>89</v>
      </c>
      <c r="G683">
        <v>17</v>
      </c>
      <c r="H683" t="s">
        <v>44</v>
      </c>
      <c r="I683">
        <v>20</v>
      </c>
      <c r="J683" t="s">
        <v>40</v>
      </c>
      <c r="K683" t="s">
        <v>41</v>
      </c>
      <c r="L683" s="7">
        <v>20</v>
      </c>
      <c r="M683">
        <f>_xlfn.AGGREGATE(2,5,tblSales[[#This Row],[Order ID]])</f>
        <v>1</v>
      </c>
    </row>
    <row r="684" spans="1:13" x14ac:dyDescent="0.3">
      <c r="A684">
        <v>20083</v>
      </c>
      <c r="B684" s="6">
        <v>43609</v>
      </c>
      <c r="C684" t="s">
        <v>52</v>
      </c>
      <c r="D684" t="s">
        <v>53</v>
      </c>
      <c r="E684" t="s">
        <v>54</v>
      </c>
      <c r="F684" t="s">
        <v>89</v>
      </c>
      <c r="G684">
        <v>16</v>
      </c>
      <c r="H684" t="s">
        <v>31</v>
      </c>
      <c r="I684">
        <v>20</v>
      </c>
      <c r="J684" t="s">
        <v>40</v>
      </c>
      <c r="K684" t="s">
        <v>41</v>
      </c>
      <c r="L684" s="7">
        <v>20</v>
      </c>
      <c r="M684">
        <f>_xlfn.AGGREGATE(2,5,tblSales[[#This Row],[Order ID]])</f>
        <v>1</v>
      </c>
    </row>
    <row r="685" spans="1:13" x14ac:dyDescent="0.3">
      <c r="A685">
        <v>20084</v>
      </c>
      <c r="B685" s="6">
        <v>43609</v>
      </c>
      <c r="C685" t="s">
        <v>61</v>
      </c>
      <c r="D685" t="s">
        <v>62</v>
      </c>
      <c r="E685" t="s">
        <v>54</v>
      </c>
      <c r="F685" t="s">
        <v>89</v>
      </c>
      <c r="G685">
        <v>13</v>
      </c>
      <c r="H685" t="s">
        <v>23</v>
      </c>
      <c r="I685">
        <v>15</v>
      </c>
      <c r="J685" t="s">
        <v>24</v>
      </c>
      <c r="K685" t="s">
        <v>25</v>
      </c>
      <c r="L685" s="7">
        <v>99</v>
      </c>
      <c r="M685">
        <f>_xlfn.AGGREGATE(2,5,tblSales[[#This Row],[Order ID]])</f>
        <v>1</v>
      </c>
    </row>
    <row r="686" spans="1:13" x14ac:dyDescent="0.3">
      <c r="A686">
        <v>20085</v>
      </c>
      <c r="B686" s="6">
        <v>43609</v>
      </c>
      <c r="C686" t="s">
        <v>61</v>
      </c>
      <c r="D686" t="s">
        <v>62</v>
      </c>
      <c r="E686" t="s">
        <v>54</v>
      </c>
      <c r="F686" t="s">
        <v>89</v>
      </c>
      <c r="G686">
        <v>14</v>
      </c>
      <c r="H686" t="s">
        <v>32</v>
      </c>
      <c r="I686">
        <v>28</v>
      </c>
      <c r="J686" t="s">
        <v>24</v>
      </c>
      <c r="K686" t="s">
        <v>25</v>
      </c>
      <c r="L686" s="7">
        <v>184.79999999999998</v>
      </c>
      <c r="M686">
        <f>_xlfn.AGGREGATE(2,5,tblSales[[#This Row],[Order ID]])</f>
        <v>1</v>
      </c>
    </row>
    <row r="687" spans="1:13" x14ac:dyDescent="0.3">
      <c r="A687">
        <v>21117</v>
      </c>
      <c r="B687" s="6">
        <v>43609</v>
      </c>
      <c r="C687" t="s">
        <v>61</v>
      </c>
      <c r="D687" t="s">
        <v>62</v>
      </c>
      <c r="E687" t="s">
        <v>54</v>
      </c>
      <c r="F687" t="s">
        <v>89</v>
      </c>
      <c r="G687">
        <v>16</v>
      </c>
      <c r="H687" t="s">
        <v>31</v>
      </c>
      <c r="I687">
        <v>10</v>
      </c>
      <c r="J687" t="s">
        <v>24</v>
      </c>
      <c r="K687" t="s">
        <v>25</v>
      </c>
      <c r="L687" s="7">
        <v>66</v>
      </c>
      <c r="M687">
        <f>_xlfn.AGGREGATE(2,5,tblSales[[#This Row],[Order ID]])</f>
        <v>1</v>
      </c>
    </row>
    <row r="688" spans="1:13" hidden="1" x14ac:dyDescent="0.3">
      <c r="A688">
        <v>21118</v>
      </c>
      <c r="B688" s="6">
        <v>43609</v>
      </c>
      <c r="C688" t="s">
        <v>38</v>
      </c>
      <c r="D688" t="s">
        <v>39</v>
      </c>
      <c r="E688" t="s">
        <v>22</v>
      </c>
      <c r="F688" t="s">
        <v>90</v>
      </c>
      <c r="G688">
        <v>14</v>
      </c>
      <c r="H688" t="s">
        <v>32</v>
      </c>
      <c r="I688">
        <v>20</v>
      </c>
      <c r="J688" t="s">
        <v>24</v>
      </c>
      <c r="K688" t="s">
        <v>25</v>
      </c>
      <c r="L688" s="7">
        <v>64</v>
      </c>
      <c r="M688">
        <f>_xlfn.AGGREGATE(2,5,tblSales[[#This Row],[Order ID]])</f>
        <v>0</v>
      </c>
    </row>
    <row r="689" spans="1:13" hidden="1" x14ac:dyDescent="0.3">
      <c r="A689">
        <v>21119</v>
      </c>
      <c r="B689" s="6">
        <v>43609</v>
      </c>
      <c r="C689" t="s">
        <v>38</v>
      </c>
      <c r="D689" t="s">
        <v>39</v>
      </c>
      <c r="E689" t="s">
        <v>22</v>
      </c>
      <c r="F689" t="s">
        <v>90</v>
      </c>
      <c r="G689">
        <v>14</v>
      </c>
      <c r="H689" t="s">
        <v>32</v>
      </c>
      <c r="I689">
        <v>20</v>
      </c>
      <c r="J689" t="s">
        <v>24</v>
      </c>
      <c r="K689" t="s">
        <v>25</v>
      </c>
      <c r="L689" s="7">
        <v>64</v>
      </c>
      <c r="M689">
        <f>_xlfn.AGGREGATE(2,5,tblSales[[#This Row],[Order ID]])</f>
        <v>0</v>
      </c>
    </row>
    <row r="690" spans="1:13" hidden="1" x14ac:dyDescent="0.3">
      <c r="A690">
        <v>21120</v>
      </c>
      <c r="B690" s="6">
        <v>43609</v>
      </c>
      <c r="C690" t="s">
        <v>33</v>
      </c>
      <c r="D690" t="s">
        <v>34</v>
      </c>
      <c r="E690" t="s">
        <v>35</v>
      </c>
      <c r="F690" t="s">
        <v>88</v>
      </c>
      <c r="G690">
        <v>15</v>
      </c>
      <c r="H690" t="s">
        <v>30</v>
      </c>
      <c r="I690">
        <v>35</v>
      </c>
      <c r="J690" t="s">
        <v>42</v>
      </c>
      <c r="K690" t="s">
        <v>43</v>
      </c>
      <c r="L690" s="7">
        <v>49</v>
      </c>
      <c r="M690">
        <f>_xlfn.AGGREGATE(2,5,tblSales[[#This Row],[Order ID]])</f>
        <v>0</v>
      </c>
    </row>
    <row r="691" spans="1:13" hidden="1" x14ac:dyDescent="0.3">
      <c r="A691">
        <v>21121</v>
      </c>
      <c r="B691" s="6">
        <v>43609</v>
      </c>
      <c r="C691" t="s">
        <v>33</v>
      </c>
      <c r="D691" t="s">
        <v>34</v>
      </c>
      <c r="E691" t="s">
        <v>35</v>
      </c>
      <c r="F691" t="s">
        <v>88</v>
      </c>
      <c r="G691">
        <v>18</v>
      </c>
      <c r="H691" t="s">
        <v>49</v>
      </c>
      <c r="I691">
        <v>15</v>
      </c>
      <c r="J691" t="s">
        <v>42</v>
      </c>
      <c r="K691" t="s">
        <v>43</v>
      </c>
      <c r="L691" s="7">
        <v>21</v>
      </c>
      <c r="M691">
        <f>_xlfn.AGGREGATE(2,5,tblSales[[#This Row],[Order ID]])</f>
        <v>0</v>
      </c>
    </row>
    <row r="692" spans="1:13" hidden="1" x14ac:dyDescent="0.3">
      <c r="A692">
        <v>20086</v>
      </c>
      <c r="B692" s="6">
        <v>43610</v>
      </c>
      <c r="C692" t="s">
        <v>26</v>
      </c>
      <c r="D692" t="s">
        <v>27</v>
      </c>
      <c r="E692" t="s">
        <v>22</v>
      </c>
      <c r="F692" t="s">
        <v>90</v>
      </c>
      <c r="G692">
        <v>14</v>
      </c>
      <c r="H692" t="s">
        <v>32</v>
      </c>
      <c r="I692">
        <v>8</v>
      </c>
      <c r="J692" t="s">
        <v>28</v>
      </c>
      <c r="K692" t="s">
        <v>29</v>
      </c>
      <c r="L692" s="7">
        <v>22.4</v>
      </c>
      <c r="M692">
        <f>_xlfn.AGGREGATE(2,5,tblSales[[#This Row],[Order ID]])</f>
        <v>0</v>
      </c>
    </row>
    <row r="693" spans="1:13" hidden="1" x14ac:dyDescent="0.3">
      <c r="A693">
        <v>20087</v>
      </c>
      <c r="B693" s="6">
        <v>43610</v>
      </c>
      <c r="C693" t="s">
        <v>26</v>
      </c>
      <c r="D693" t="s">
        <v>27</v>
      </c>
      <c r="E693" t="s">
        <v>22</v>
      </c>
      <c r="F693" t="s">
        <v>90</v>
      </c>
      <c r="G693">
        <v>17</v>
      </c>
      <c r="H693" t="s">
        <v>44</v>
      </c>
      <c r="I693">
        <v>10</v>
      </c>
      <c r="J693" t="s">
        <v>28</v>
      </c>
      <c r="K693" t="s">
        <v>29</v>
      </c>
      <c r="L693" s="7">
        <v>28</v>
      </c>
      <c r="M693">
        <f>_xlfn.AGGREGATE(2,5,tblSales[[#This Row],[Order ID]])</f>
        <v>0</v>
      </c>
    </row>
    <row r="694" spans="1:13" hidden="1" x14ac:dyDescent="0.3">
      <c r="A694">
        <v>20088</v>
      </c>
      <c r="B694" s="6">
        <v>43610</v>
      </c>
      <c r="C694" t="s">
        <v>26</v>
      </c>
      <c r="D694" t="s">
        <v>27</v>
      </c>
      <c r="E694" t="s">
        <v>22</v>
      </c>
      <c r="F694" t="s">
        <v>90</v>
      </c>
      <c r="G694">
        <v>13</v>
      </c>
      <c r="H694" t="s">
        <v>23</v>
      </c>
      <c r="I694">
        <v>20</v>
      </c>
      <c r="J694" t="s">
        <v>28</v>
      </c>
      <c r="K694" t="s">
        <v>29</v>
      </c>
      <c r="L694" s="7">
        <v>56</v>
      </c>
      <c r="M694">
        <f>_xlfn.AGGREGATE(2,5,tblSales[[#This Row],[Order ID]])</f>
        <v>0</v>
      </c>
    </row>
    <row r="695" spans="1:13" hidden="1" x14ac:dyDescent="0.3">
      <c r="A695">
        <v>21122</v>
      </c>
      <c r="B695" s="6">
        <v>43610</v>
      </c>
      <c r="C695" t="s">
        <v>20</v>
      </c>
      <c r="D695" t="s">
        <v>21</v>
      </c>
      <c r="E695" t="s">
        <v>22</v>
      </c>
      <c r="F695" t="s">
        <v>90</v>
      </c>
      <c r="G695">
        <v>14</v>
      </c>
      <c r="H695" t="s">
        <v>32</v>
      </c>
      <c r="I695">
        <v>3</v>
      </c>
      <c r="J695" t="s">
        <v>42</v>
      </c>
      <c r="K695" t="s">
        <v>43</v>
      </c>
      <c r="L695" s="7">
        <v>7.5</v>
      </c>
      <c r="M695">
        <f>_xlfn.AGGREGATE(2,5,tblSales[[#This Row],[Order ID]])</f>
        <v>0</v>
      </c>
    </row>
    <row r="696" spans="1:13" hidden="1" x14ac:dyDescent="0.3">
      <c r="A696">
        <v>21123</v>
      </c>
      <c r="B696" s="6">
        <v>43610</v>
      </c>
      <c r="C696" t="s">
        <v>20</v>
      </c>
      <c r="D696" t="s">
        <v>21</v>
      </c>
      <c r="E696" t="s">
        <v>22</v>
      </c>
      <c r="F696" t="s">
        <v>90</v>
      </c>
      <c r="G696">
        <v>17</v>
      </c>
      <c r="H696" t="s">
        <v>44</v>
      </c>
      <c r="I696">
        <v>20</v>
      </c>
      <c r="J696" t="s">
        <v>42</v>
      </c>
      <c r="K696" t="s">
        <v>43</v>
      </c>
      <c r="L696" s="7">
        <v>50</v>
      </c>
      <c r="M696">
        <f>_xlfn.AGGREGATE(2,5,tblSales[[#This Row],[Order ID]])</f>
        <v>0</v>
      </c>
    </row>
    <row r="697" spans="1:13" hidden="1" x14ac:dyDescent="0.3">
      <c r="A697">
        <v>21124</v>
      </c>
      <c r="B697" s="6">
        <v>43610</v>
      </c>
      <c r="C697" t="s">
        <v>20</v>
      </c>
      <c r="D697" t="s">
        <v>21</v>
      </c>
      <c r="E697" t="s">
        <v>22</v>
      </c>
      <c r="F697" t="s">
        <v>90</v>
      </c>
      <c r="G697">
        <v>17</v>
      </c>
      <c r="H697" t="s">
        <v>44</v>
      </c>
      <c r="I697">
        <v>35</v>
      </c>
      <c r="J697" t="s">
        <v>42</v>
      </c>
      <c r="K697" t="s">
        <v>43</v>
      </c>
      <c r="L697" s="7">
        <v>87.5</v>
      </c>
      <c r="M697">
        <f>_xlfn.AGGREGATE(2,5,tblSales[[#This Row],[Order ID]])</f>
        <v>0</v>
      </c>
    </row>
    <row r="698" spans="1:13" x14ac:dyDescent="0.3">
      <c r="A698">
        <v>21125</v>
      </c>
      <c r="B698" s="6">
        <v>43610</v>
      </c>
      <c r="C698" t="s">
        <v>83</v>
      </c>
      <c r="D698" t="s">
        <v>84</v>
      </c>
      <c r="E698" t="s">
        <v>54</v>
      </c>
      <c r="F698" t="s">
        <v>89</v>
      </c>
      <c r="G698">
        <v>13</v>
      </c>
      <c r="H698" t="s">
        <v>23</v>
      </c>
      <c r="I698">
        <v>1</v>
      </c>
      <c r="J698" t="s">
        <v>75</v>
      </c>
      <c r="K698" t="s">
        <v>76</v>
      </c>
      <c r="L698" s="7">
        <v>1.8</v>
      </c>
      <c r="M698">
        <f>_xlfn.AGGREGATE(2,5,tblSales[[#This Row],[Order ID]])</f>
        <v>1</v>
      </c>
    </row>
    <row r="699" spans="1:13" hidden="1" x14ac:dyDescent="0.3">
      <c r="A699">
        <v>20089</v>
      </c>
      <c r="B699" s="6">
        <v>43611</v>
      </c>
      <c r="C699" t="s">
        <v>55</v>
      </c>
      <c r="D699" t="s">
        <v>56</v>
      </c>
      <c r="E699" t="s">
        <v>35</v>
      </c>
      <c r="F699" t="s">
        <v>88</v>
      </c>
      <c r="G699">
        <v>15</v>
      </c>
      <c r="H699" t="s">
        <v>30</v>
      </c>
      <c r="I699">
        <v>10</v>
      </c>
      <c r="J699" t="s">
        <v>75</v>
      </c>
      <c r="K699" t="s">
        <v>76</v>
      </c>
      <c r="L699" s="7">
        <v>14</v>
      </c>
      <c r="M699">
        <f>_xlfn.AGGREGATE(2,5,tblSales[[#This Row],[Order ID]])</f>
        <v>0</v>
      </c>
    </row>
    <row r="700" spans="1:13" hidden="1" x14ac:dyDescent="0.3">
      <c r="A700">
        <v>20090</v>
      </c>
      <c r="B700" s="6">
        <v>43611</v>
      </c>
      <c r="C700" t="s">
        <v>55</v>
      </c>
      <c r="D700" t="s">
        <v>56</v>
      </c>
      <c r="E700" t="s">
        <v>35</v>
      </c>
      <c r="F700" t="s">
        <v>88</v>
      </c>
      <c r="G700">
        <v>15</v>
      </c>
      <c r="H700" t="s">
        <v>30</v>
      </c>
      <c r="I700">
        <v>15</v>
      </c>
      <c r="J700" t="s">
        <v>75</v>
      </c>
      <c r="K700" t="s">
        <v>76</v>
      </c>
      <c r="L700" s="7">
        <v>21</v>
      </c>
      <c r="M700">
        <f>_xlfn.AGGREGATE(2,5,tblSales[[#This Row],[Order ID]])</f>
        <v>0</v>
      </c>
    </row>
    <row r="701" spans="1:13" hidden="1" x14ac:dyDescent="0.3">
      <c r="A701">
        <v>20091</v>
      </c>
      <c r="B701" s="6">
        <v>43611</v>
      </c>
      <c r="C701" t="s">
        <v>69</v>
      </c>
      <c r="D701" t="s">
        <v>70</v>
      </c>
      <c r="E701" t="s">
        <v>22</v>
      </c>
      <c r="F701" t="s">
        <v>90</v>
      </c>
      <c r="G701">
        <v>13</v>
      </c>
      <c r="H701" t="s">
        <v>23</v>
      </c>
      <c r="I701">
        <v>15</v>
      </c>
      <c r="J701" t="s">
        <v>28</v>
      </c>
      <c r="K701" t="s">
        <v>29</v>
      </c>
      <c r="L701" s="7">
        <v>51</v>
      </c>
      <c r="M701">
        <f>_xlfn.AGGREGATE(2,5,tblSales[[#This Row],[Order ID]])</f>
        <v>0</v>
      </c>
    </row>
    <row r="702" spans="1:13" hidden="1" x14ac:dyDescent="0.3">
      <c r="A702">
        <v>20092</v>
      </c>
      <c r="B702" s="6">
        <v>43611</v>
      </c>
      <c r="C702" t="s">
        <v>69</v>
      </c>
      <c r="D702" t="s">
        <v>70</v>
      </c>
      <c r="E702" t="s">
        <v>22</v>
      </c>
      <c r="F702" t="s">
        <v>90</v>
      </c>
      <c r="G702">
        <v>17</v>
      </c>
      <c r="H702" t="s">
        <v>44</v>
      </c>
      <c r="I702">
        <v>6</v>
      </c>
      <c r="J702" t="s">
        <v>28</v>
      </c>
      <c r="K702" t="s">
        <v>29</v>
      </c>
      <c r="L702" s="7">
        <v>20.399999999999999</v>
      </c>
      <c r="M702">
        <f>_xlfn.AGGREGATE(2,5,tblSales[[#This Row],[Order ID]])</f>
        <v>0</v>
      </c>
    </row>
    <row r="703" spans="1:13" hidden="1" x14ac:dyDescent="0.3">
      <c r="A703">
        <v>20093</v>
      </c>
      <c r="B703" s="6">
        <v>43611</v>
      </c>
      <c r="C703" t="s">
        <v>69</v>
      </c>
      <c r="D703" t="s">
        <v>70</v>
      </c>
      <c r="E703" t="s">
        <v>22</v>
      </c>
      <c r="F703" t="s">
        <v>90</v>
      </c>
      <c r="G703">
        <v>15</v>
      </c>
      <c r="H703" t="s">
        <v>30</v>
      </c>
      <c r="I703">
        <v>15</v>
      </c>
      <c r="J703" t="s">
        <v>28</v>
      </c>
      <c r="K703" t="s">
        <v>29</v>
      </c>
      <c r="L703" s="7">
        <v>51</v>
      </c>
      <c r="M703">
        <f>_xlfn.AGGREGATE(2,5,tblSales[[#This Row],[Order ID]])</f>
        <v>0</v>
      </c>
    </row>
    <row r="704" spans="1:13" hidden="1" x14ac:dyDescent="0.3">
      <c r="A704">
        <v>20094</v>
      </c>
      <c r="B704" s="6">
        <v>43611</v>
      </c>
      <c r="C704" t="s">
        <v>69</v>
      </c>
      <c r="D704" t="s">
        <v>70</v>
      </c>
      <c r="E704" t="s">
        <v>22</v>
      </c>
      <c r="F704" t="s">
        <v>90</v>
      </c>
      <c r="G704">
        <v>13</v>
      </c>
      <c r="H704" t="s">
        <v>23</v>
      </c>
      <c r="I704">
        <v>12</v>
      </c>
      <c r="J704" t="s">
        <v>28</v>
      </c>
      <c r="K704" t="s">
        <v>29</v>
      </c>
      <c r="L704" s="7">
        <v>40.799999999999997</v>
      </c>
      <c r="M704">
        <f>_xlfn.AGGREGATE(2,5,tblSales[[#This Row],[Order ID]])</f>
        <v>0</v>
      </c>
    </row>
    <row r="705" spans="1:13" hidden="1" x14ac:dyDescent="0.3">
      <c r="A705">
        <v>21126</v>
      </c>
      <c r="B705" s="6">
        <v>43611</v>
      </c>
      <c r="C705" t="s">
        <v>55</v>
      </c>
      <c r="D705" t="s">
        <v>56</v>
      </c>
      <c r="E705" t="s">
        <v>35</v>
      </c>
      <c r="F705" t="s">
        <v>88</v>
      </c>
      <c r="G705">
        <v>15</v>
      </c>
      <c r="H705" t="s">
        <v>30</v>
      </c>
      <c r="I705">
        <v>5</v>
      </c>
      <c r="J705" t="s">
        <v>36</v>
      </c>
      <c r="K705" t="s">
        <v>37</v>
      </c>
      <c r="L705" s="7">
        <v>7</v>
      </c>
      <c r="M705">
        <f>_xlfn.AGGREGATE(2,5,tblSales[[#This Row],[Order ID]])</f>
        <v>0</v>
      </c>
    </row>
    <row r="706" spans="1:13" hidden="1" x14ac:dyDescent="0.3">
      <c r="A706">
        <v>21127</v>
      </c>
      <c r="B706" s="6">
        <v>43611</v>
      </c>
      <c r="C706" t="s">
        <v>55</v>
      </c>
      <c r="D706" t="s">
        <v>56</v>
      </c>
      <c r="E706" t="s">
        <v>35</v>
      </c>
      <c r="F706" t="s">
        <v>88</v>
      </c>
      <c r="G706">
        <v>13</v>
      </c>
      <c r="H706" t="s">
        <v>23</v>
      </c>
      <c r="I706">
        <v>10</v>
      </c>
      <c r="J706" t="s">
        <v>36</v>
      </c>
      <c r="K706" t="s">
        <v>37</v>
      </c>
      <c r="L706" s="7">
        <v>14</v>
      </c>
      <c r="M706">
        <f>_xlfn.AGGREGATE(2,5,tblSales[[#This Row],[Order ID]])</f>
        <v>0</v>
      </c>
    </row>
    <row r="707" spans="1:13" hidden="1" x14ac:dyDescent="0.3">
      <c r="A707">
        <v>21128</v>
      </c>
      <c r="B707" s="6">
        <v>43611</v>
      </c>
      <c r="C707" t="s">
        <v>57</v>
      </c>
      <c r="D707" t="s">
        <v>58</v>
      </c>
      <c r="E707" t="s">
        <v>35</v>
      </c>
      <c r="F707" t="s">
        <v>88</v>
      </c>
      <c r="G707">
        <v>15</v>
      </c>
      <c r="H707" t="s">
        <v>30</v>
      </c>
      <c r="I707">
        <v>2</v>
      </c>
      <c r="J707" t="s">
        <v>36</v>
      </c>
      <c r="K707" t="s">
        <v>37</v>
      </c>
      <c r="L707" s="7">
        <v>1.8</v>
      </c>
      <c r="M707">
        <f>_xlfn.AGGREGATE(2,5,tblSales[[#This Row],[Order ID]])</f>
        <v>0</v>
      </c>
    </row>
    <row r="708" spans="1:13" hidden="1" x14ac:dyDescent="0.3">
      <c r="A708">
        <v>21129</v>
      </c>
      <c r="B708" s="6">
        <v>43611</v>
      </c>
      <c r="C708" t="s">
        <v>57</v>
      </c>
      <c r="D708" t="s">
        <v>58</v>
      </c>
      <c r="E708" t="s">
        <v>35</v>
      </c>
      <c r="F708" t="s">
        <v>88</v>
      </c>
      <c r="G708">
        <v>13</v>
      </c>
      <c r="H708" t="s">
        <v>23</v>
      </c>
      <c r="I708">
        <v>30</v>
      </c>
      <c r="J708" t="s">
        <v>36</v>
      </c>
      <c r="K708" t="s">
        <v>37</v>
      </c>
      <c r="L708" s="7">
        <v>27</v>
      </c>
      <c r="M708">
        <f>_xlfn.AGGREGATE(2,5,tblSales[[#This Row],[Order ID]])</f>
        <v>0</v>
      </c>
    </row>
    <row r="709" spans="1:13" hidden="1" x14ac:dyDescent="0.3">
      <c r="A709">
        <v>21130</v>
      </c>
      <c r="B709" s="6">
        <v>43611</v>
      </c>
      <c r="C709" t="s">
        <v>57</v>
      </c>
      <c r="D709" t="s">
        <v>58</v>
      </c>
      <c r="E709" t="s">
        <v>35</v>
      </c>
      <c r="F709" t="s">
        <v>88</v>
      </c>
      <c r="G709">
        <v>16</v>
      </c>
      <c r="H709" t="s">
        <v>31</v>
      </c>
      <c r="I709">
        <v>30</v>
      </c>
      <c r="J709" t="s">
        <v>36</v>
      </c>
      <c r="K709" t="s">
        <v>37</v>
      </c>
      <c r="L709" s="7">
        <v>27</v>
      </c>
      <c r="M709">
        <f>_xlfn.AGGREGATE(2,5,tblSales[[#This Row],[Order ID]])</f>
        <v>0</v>
      </c>
    </row>
    <row r="710" spans="1:13" hidden="1" x14ac:dyDescent="0.3">
      <c r="A710">
        <v>21131</v>
      </c>
      <c r="B710" s="6">
        <v>43611</v>
      </c>
      <c r="C710" t="s">
        <v>33</v>
      </c>
      <c r="D710" t="s">
        <v>34</v>
      </c>
      <c r="E710" t="s">
        <v>35</v>
      </c>
      <c r="F710" t="s">
        <v>88</v>
      </c>
      <c r="G710">
        <v>16</v>
      </c>
      <c r="H710" t="s">
        <v>31</v>
      </c>
      <c r="I710">
        <v>10</v>
      </c>
      <c r="J710" t="s">
        <v>28</v>
      </c>
      <c r="K710" t="s">
        <v>29</v>
      </c>
      <c r="L710" s="7">
        <v>14</v>
      </c>
      <c r="M710">
        <f>_xlfn.AGGREGATE(2,5,tblSales[[#This Row],[Order ID]])</f>
        <v>0</v>
      </c>
    </row>
    <row r="711" spans="1:13" hidden="1" x14ac:dyDescent="0.3">
      <c r="A711">
        <v>21132</v>
      </c>
      <c r="B711" s="6">
        <v>43611</v>
      </c>
      <c r="C711" t="s">
        <v>33</v>
      </c>
      <c r="D711" t="s">
        <v>34</v>
      </c>
      <c r="E711" t="s">
        <v>35</v>
      </c>
      <c r="F711" t="s">
        <v>88</v>
      </c>
      <c r="G711">
        <v>15</v>
      </c>
      <c r="H711" t="s">
        <v>30</v>
      </c>
      <c r="I711">
        <v>10</v>
      </c>
      <c r="J711" t="s">
        <v>28</v>
      </c>
      <c r="K711" t="s">
        <v>29</v>
      </c>
      <c r="L711" s="7">
        <v>14</v>
      </c>
      <c r="M711">
        <f>_xlfn.AGGREGATE(2,5,tblSales[[#This Row],[Order ID]])</f>
        <v>0</v>
      </c>
    </row>
    <row r="712" spans="1:13" x14ac:dyDescent="0.3">
      <c r="A712">
        <v>20095</v>
      </c>
      <c r="B712" s="6">
        <v>43612</v>
      </c>
      <c r="C712" t="s">
        <v>52</v>
      </c>
      <c r="D712" t="s">
        <v>53</v>
      </c>
      <c r="E712" t="s">
        <v>54</v>
      </c>
      <c r="F712" t="s">
        <v>89</v>
      </c>
      <c r="G712">
        <v>17</v>
      </c>
      <c r="H712" t="s">
        <v>44</v>
      </c>
      <c r="I712">
        <v>20</v>
      </c>
      <c r="J712" t="s">
        <v>42</v>
      </c>
      <c r="K712" t="s">
        <v>43</v>
      </c>
      <c r="L712" s="7">
        <v>20</v>
      </c>
      <c r="M712">
        <f>_xlfn.AGGREGATE(2,5,tblSales[[#This Row],[Order ID]])</f>
        <v>1</v>
      </c>
    </row>
    <row r="713" spans="1:13" x14ac:dyDescent="0.3">
      <c r="A713">
        <v>20096</v>
      </c>
      <c r="B713" s="6">
        <v>43612</v>
      </c>
      <c r="C713" t="s">
        <v>52</v>
      </c>
      <c r="D713" t="s">
        <v>53</v>
      </c>
      <c r="E713" t="s">
        <v>54</v>
      </c>
      <c r="F713" t="s">
        <v>89</v>
      </c>
      <c r="G713">
        <v>16</v>
      </c>
      <c r="H713" t="s">
        <v>31</v>
      </c>
      <c r="I713">
        <v>15</v>
      </c>
      <c r="J713" t="s">
        <v>42</v>
      </c>
      <c r="K713" t="s">
        <v>43</v>
      </c>
      <c r="L713" s="7">
        <v>15</v>
      </c>
      <c r="M713">
        <f>_xlfn.AGGREGATE(2,5,tblSales[[#This Row],[Order ID]])</f>
        <v>1</v>
      </c>
    </row>
    <row r="714" spans="1:13" x14ac:dyDescent="0.3">
      <c r="A714">
        <v>20097</v>
      </c>
      <c r="B714" s="6">
        <v>43612</v>
      </c>
      <c r="C714" t="s">
        <v>52</v>
      </c>
      <c r="D714" t="s">
        <v>53</v>
      </c>
      <c r="E714" t="s">
        <v>54</v>
      </c>
      <c r="F714" t="s">
        <v>89</v>
      </c>
      <c r="G714">
        <v>14</v>
      </c>
      <c r="H714" t="s">
        <v>32</v>
      </c>
      <c r="I714">
        <v>40</v>
      </c>
      <c r="J714" t="s">
        <v>42</v>
      </c>
      <c r="K714" t="s">
        <v>43</v>
      </c>
      <c r="L714" s="7">
        <v>40</v>
      </c>
      <c r="M714">
        <f>_xlfn.AGGREGATE(2,5,tblSales[[#This Row],[Order ID]])</f>
        <v>1</v>
      </c>
    </row>
    <row r="715" spans="1:13" hidden="1" x14ac:dyDescent="0.3">
      <c r="A715">
        <v>21133</v>
      </c>
      <c r="B715" s="6">
        <v>43612</v>
      </c>
      <c r="C715" t="s">
        <v>55</v>
      </c>
      <c r="D715" t="s">
        <v>56</v>
      </c>
      <c r="E715" t="s">
        <v>35</v>
      </c>
      <c r="F715" t="s">
        <v>88</v>
      </c>
      <c r="G715">
        <v>15</v>
      </c>
      <c r="H715" t="s">
        <v>30</v>
      </c>
      <c r="I715">
        <v>42</v>
      </c>
      <c r="J715" t="s">
        <v>40</v>
      </c>
      <c r="K715" t="s">
        <v>41</v>
      </c>
      <c r="L715" s="7">
        <v>58.8</v>
      </c>
      <c r="M715">
        <f>_xlfn.AGGREGATE(2,5,tblSales[[#This Row],[Order ID]])</f>
        <v>0</v>
      </c>
    </row>
    <row r="716" spans="1:13" hidden="1" x14ac:dyDescent="0.3">
      <c r="A716">
        <v>21134</v>
      </c>
      <c r="B716" s="6">
        <v>43612</v>
      </c>
      <c r="C716" t="s">
        <v>55</v>
      </c>
      <c r="D716" t="s">
        <v>56</v>
      </c>
      <c r="E716" t="s">
        <v>35</v>
      </c>
      <c r="F716" t="s">
        <v>88</v>
      </c>
      <c r="G716">
        <v>18</v>
      </c>
      <c r="H716" t="s">
        <v>49</v>
      </c>
      <c r="I716">
        <v>30</v>
      </c>
      <c r="J716" t="s">
        <v>40</v>
      </c>
      <c r="K716" t="s">
        <v>41</v>
      </c>
      <c r="L716" s="7">
        <v>42</v>
      </c>
      <c r="M716">
        <f>_xlfn.AGGREGATE(2,5,tblSales[[#This Row],[Order ID]])</f>
        <v>0</v>
      </c>
    </row>
    <row r="717" spans="1:13" hidden="1" x14ac:dyDescent="0.3">
      <c r="A717">
        <v>21135</v>
      </c>
      <c r="B717" s="6">
        <v>43612</v>
      </c>
      <c r="C717" t="s">
        <v>55</v>
      </c>
      <c r="D717" t="s">
        <v>56</v>
      </c>
      <c r="E717" t="s">
        <v>35</v>
      </c>
      <c r="F717" t="s">
        <v>88</v>
      </c>
      <c r="G717">
        <v>16</v>
      </c>
      <c r="H717" t="s">
        <v>31</v>
      </c>
      <c r="I717">
        <v>15</v>
      </c>
      <c r="J717" t="s">
        <v>40</v>
      </c>
      <c r="K717" t="s">
        <v>41</v>
      </c>
      <c r="L717" s="7">
        <v>21</v>
      </c>
      <c r="M717">
        <f>_xlfn.AGGREGATE(2,5,tblSales[[#This Row],[Order ID]])</f>
        <v>0</v>
      </c>
    </row>
    <row r="718" spans="1:13" hidden="1" x14ac:dyDescent="0.3">
      <c r="A718">
        <v>20098</v>
      </c>
      <c r="B718" s="6">
        <v>43613</v>
      </c>
      <c r="C718" t="s">
        <v>47</v>
      </c>
      <c r="D718" t="s">
        <v>48</v>
      </c>
      <c r="E718" t="s">
        <v>35</v>
      </c>
      <c r="F718" t="s">
        <v>88</v>
      </c>
      <c r="G718">
        <v>14</v>
      </c>
      <c r="H718" t="s">
        <v>32</v>
      </c>
      <c r="I718">
        <v>20</v>
      </c>
      <c r="J718" t="s">
        <v>36</v>
      </c>
      <c r="K718" t="s">
        <v>37</v>
      </c>
      <c r="L718" s="7">
        <v>34</v>
      </c>
      <c r="M718">
        <f>_xlfn.AGGREGATE(2,5,tblSales[[#This Row],[Order ID]])</f>
        <v>0</v>
      </c>
    </row>
    <row r="719" spans="1:13" hidden="1" x14ac:dyDescent="0.3">
      <c r="A719">
        <v>20099</v>
      </c>
      <c r="B719" s="6">
        <v>43613</v>
      </c>
      <c r="C719" t="s">
        <v>47</v>
      </c>
      <c r="D719" t="s">
        <v>48</v>
      </c>
      <c r="E719" t="s">
        <v>35</v>
      </c>
      <c r="F719" t="s">
        <v>88</v>
      </c>
      <c r="G719">
        <v>15</v>
      </c>
      <c r="H719" t="s">
        <v>30</v>
      </c>
      <c r="I719">
        <v>30</v>
      </c>
      <c r="J719" t="s">
        <v>36</v>
      </c>
      <c r="K719" t="s">
        <v>37</v>
      </c>
      <c r="L719" s="7">
        <v>51</v>
      </c>
      <c r="M719">
        <f>_xlfn.AGGREGATE(2,5,tblSales[[#This Row],[Order ID]])</f>
        <v>0</v>
      </c>
    </row>
    <row r="720" spans="1:13" hidden="1" x14ac:dyDescent="0.3">
      <c r="A720">
        <v>20100</v>
      </c>
      <c r="B720" s="6">
        <v>43613</v>
      </c>
      <c r="C720" t="s">
        <v>47</v>
      </c>
      <c r="D720" t="s">
        <v>48</v>
      </c>
      <c r="E720" t="s">
        <v>35</v>
      </c>
      <c r="F720" t="s">
        <v>88</v>
      </c>
      <c r="G720">
        <v>16</v>
      </c>
      <c r="H720" t="s">
        <v>31</v>
      </c>
      <c r="I720">
        <v>16</v>
      </c>
      <c r="J720" t="s">
        <v>36</v>
      </c>
      <c r="K720" t="s">
        <v>37</v>
      </c>
      <c r="L720" s="7">
        <v>27.2</v>
      </c>
      <c r="M720">
        <f>_xlfn.AGGREGATE(2,5,tblSales[[#This Row],[Order ID]])</f>
        <v>0</v>
      </c>
    </row>
    <row r="721" spans="1:13" hidden="1" x14ac:dyDescent="0.3">
      <c r="A721">
        <v>20101</v>
      </c>
      <c r="B721" s="6">
        <v>43613</v>
      </c>
      <c r="C721" t="s">
        <v>47</v>
      </c>
      <c r="D721" t="s">
        <v>48</v>
      </c>
      <c r="E721" t="s">
        <v>35</v>
      </c>
      <c r="F721" t="s">
        <v>88</v>
      </c>
      <c r="G721">
        <v>14</v>
      </c>
      <c r="H721" t="s">
        <v>32</v>
      </c>
      <c r="I721">
        <v>15</v>
      </c>
      <c r="J721" t="s">
        <v>36</v>
      </c>
      <c r="K721" t="s">
        <v>37</v>
      </c>
      <c r="L721" s="7">
        <v>25.5</v>
      </c>
      <c r="M721">
        <f>_xlfn.AGGREGATE(2,5,tblSales[[#This Row],[Order ID]])</f>
        <v>0</v>
      </c>
    </row>
    <row r="722" spans="1:13" hidden="1" x14ac:dyDescent="0.3">
      <c r="A722">
        <v>21138</v>
      </c>
      <c r="B722" s="6">
        <v>43615</v>
      </c>
      <c r="C722" t="s">
        <v>38</v>
      </c>
      <c r="D722" t="s">
        <v>39</v>
      </c>
      <c r="E722" t="s">
        <v>22</v>
      </c>
      <c r="F722" t="s">
        <v>90</v>
      </c>
      <c r="G722">
        <v>14</v>
      </c>
      <c r="H722" t="s">
        <v>32</v>
      </c>
      <c r="I722">
        <v>50</v>
      </c>
      <c r="J722" t="s">
        <v>28</v>
      </c>
      <c r="K722" t="s">
        <v>29</v>
      </c>
      <c r="L722" s="7">
        <v>160</v>
      </c>
      <c r="M722">
        <f>_xlfn.AGGREGATE(2,5,tblSales[[#This Row],[Order ID]])</f>
        <v>0</v>
      </c>
    </row>
    <row r="723" spans="1:13" hidden="1" x14ac:dyDescent="0.3">
      <c r="A723">
        <v>21139</v>
      </c>
      <c r="B723" s="6">
        <v>43615</v>
      </c>
      <c r="C723" t="s">
        <v>38</v>
      </c>
      <c r="D723" t="s">
        <v>39</v>
      </c>
      <c r="E723" t="s">
        <v>22</v>
      </c>
      <c r="F723" t="s">
        <v>90</v>
      </c>
      <c r="G723">
        <v>15</v>
      </c>
      <c r="H723" t="s">
        <v>30</v>
      </c>
      <c r="I723">
        <v>40</v>
      </c>
      <c r="J723" t="s">
        <v>28</v>
      </c>
      <c r="K723" t="s">
        <v>29</v>
      </c>
      <c r="L723" s="7">
        <v>128</v>
      </c>
      <c r="M723">
        <f>_xlfn.AGGREGATE(2,5,tblSales[[#This Row],[Order ID]])</f>
        <v>0</v>
      </c>
    </row>
    <row r="724" spans="1:13" hidden="1" x14ac:dyDescent="0.3">
      <c r="A724">
        <v>21144</v>
      </c>
      <c r="B724" s="6">
        <v>43615</v>
      </c>
      <c r="C724" t="s">
        <v>55</v>
      </c>
      <c r="D724" t="s">
        <v>56</v>
      </c>
      <c r="E724" t="s">
        <v>35</v>
      </c>
      <c r="F724" t="s">
        <v>88</v>
      </c>
      <c r="G724">
        <v>17</v>
      </c>
      <c r="H724" t="s">
        <v>44</v>
      </c>
      <c r="I724">
        <v>20</v>
      </c>
      <c r="J724" t="s">
        <v>50</v>
      </c>
      <c r="K724" t="s">
        <v>51</v>
      </c>
      <c r="L724" s="7">
        <v>28</v>
      </c>
      <c r="M724">
        <f>_xlfn.AGGREGATE(2,5,tblSales[[#This Row],[Order ID]])</f>
        <v>0</v>
      </c>
    </row>
    <row r="725" spans="1:13" hidden="1" x14ac:dyDescent="0.3">
      <c r="A725">
        <v>21145</v>
      </c>
      <c r="B725" s="6">
        <v>43615</v>
      </c>
      <c r="C725" t="s">
        <v>55</v>
      </c>
      <c r="D725" t="s">
        <v>56</v>
      </c>
      <c r="E725" t="s">
        <v>35</v>
      </c>
      <c r="F725" t="s">
        <v>88</v>
      </c>
      <c r="G725">
        <v>17</v>
      </c>
      <c r="H725" t="s">
        <v>44</v>
      </c>
      <c r="I725">
        <v>3</v>
      </c>
      <c r="J725" t="s">
        <v>50</v>
      </c>
      <c r="K725" t="s">
        <v>51</v>
      </c>
      <c r="L725" s="7">
        <v>4.1999999999999993</v>
      </c>
      <c r="M725">
        <f>_xlfn.AGGREGATE(2,5,tblSales[[#This Row],[Order ID]])</f>
        <v>0</v>
      </c>
    </row>
    <row r="726" spans="1:13" hidden="1" x14ac:dyDescent="0.3">
      <c r="A726">
        <v>20102</v>
      </c>
      <c r="B726" s="6">
        <v>43616</v>
      </c>
      <c r="C726" t="s">
        <v>65</v>
      </c>
      <c r="D726" t="s">
        <v>66</v>
      </c>
      <c r="E726" t="s">
        <v>22</v>
      </c>
      <c r="F726" t="s">
        <v>90</v>
      </c>
      <c r="G726">
        <v>13</v>
      </c>
      <c r="H726" t="s">
        <v>23</v>
      </c>
      <c r="I726">
        <v>24</v>
      </c>
      <c r="J726" t="s">
        <v>50</v>
      </c>
      <c r="K726" t="s">
        <v>51</v>
      </c>
      <c r="L726" s="7">
        <v>48</v>
      </c>
      <c r="M726">
        <f>_xlfn.AGGREGATE(2,5,tblSales[[#This Row],[Order ID]])</f>
        <v>0</v>
      </c>
    </row>
    <row r="727" spans="1:13" hidden="1" x14ac:dyDescent="0.3">
      <c r="A727">
        <v>20103</v>
      </c>
      <c r="B727" s="6">
        <v>43616</v>
      </c>
      <c r="C727" t="s">
        <v>65</v>
      </c>
      <c r="D727" t="s">
        <v>66</v>
      </c>
      <c r="E727" t="s">
        <v>22</v>
      </c>
      <c r="F727" t="s">
        <v>90</v>
      </c>
      <c r="G727">
        <v>15</v>
      </c>
      <c r="H727" t="s">
        <v>30</v>
      </c>
      <c r="I727">
        <v>40</v>
      </c>
      <c r="J727" t="s">
        <v>50</v>
      </c>
      <c r="K727" t="s">
        <v>51</v>
      </c>
      <c r="L727" s="7">
        <v>80</v>
      </c>
      <c r="M727">
        <f>_xlfn.AGGREGATE(2,5,tblSales[[#This Row],[Order ID]])</f>
        <v>0</v>
      </c>
    </row>
    <row r="728" spans="1:13" hidden="1" x14ac:dyDescent="0.3">
      <c r="A728">
        <v>20104</v>
      </c>
      <c r="B728" s="6">
        <v>43616</v>
      </c>
      <c r="C728" t="s">
        <v>65</v>
      </c>
      <c r="D728" t="s">
        <v>66</v>
      </c>
      <c r="E728" t="s">
        <v>22</v>
      </c>
      <c r="F728" t="s">
        <v>90</v>
      </c>
      <c r="G728">
        <v>16</v>
      </c>
      <c r="H728" t="s">
        <v>31</v>
      </c>
      <c r="I728">
        <v>45</v>
      </c>
      <c r="J728" t="s">
        <v>50</v>
      </c>
      <c r="K728" t="s">
        <v>51</v>
      </c>
      <c r="L728" s="7">
        <v>90</v>
      </c>
      <c r="M728">
        <f>_xlfn.AGGREGATE(2,5,tblSales[[#This Row],[Order ID]])</f>
        <v>0</v>
      </c>
    </row>
    <row r="729" spans="1:13" hidden="1" x14ac:dyDescent="0.3">
      <c r="A729">
        <v>20105</v>
      </c>
      <c r="B729" s="6">
        <v>43616</v>
      </c>
      <c r="C729" t="s">
        <v>65</v>
      </c>
      <c r="D729" t="s">
        <v>66</v>
      </c>
      <c r="E729" t="s">
        <v>22</v>
      </c>
      <c r="F729" t="s">
        <v>90</v>
      </c>
      <c r="G729">
        <v>13</v>
      </c>
      <c r="H729" t="s">
        <v>23</v>
      </c>
      <c r="I729">
        <v>60</v>
      </c>
      <c r="J729" t="s">
        <v>50</v>
      </c>
      <c r="K729" t="s">
        <v>51</v>
      </c>
      <c r="L729" s="7">
        <v>120</v>
      </c>
      <c r="M729">
        <f>_xlfn.AGGREGATE(2,5,tblSales[[#This Row],[Order ID]])</f>
        <v>0</v>
      </c>
    </row>
    <row r="730" spans="1:13" hidden="1" x14ac:dyDescent="0.3">
      <c r="A730">
        <v>20106</v>
      </c>
      <c r="B730" s="6">
        <v>43616</v>
      </c>
      <c r="C730" t="s">
        <v>38</v>
      </c>
      <c r="D730" t="s">
        <v>39</v>
      </c>
      <c r="E730" t="s">
        <v>22</v>
      </c>
      <c r="F730" t="s">
        <v>90</v>
      </c>
      <c r="G730">
        <v>16</v>
      </c>
      <c r="H730" t="s">
        <v>31</v>
      </c>
      <c r="I730">
        <v>18</v>
      </c>
      <c r="J730" t="s">
        <v>24</v>
      </c>
      <c r="K730" t="s">
        <v>25</v>
      </c>
      <c r="L730" s="7">
        <v>57.6</v>
      </c>
      <c r="M730">
        <f>_xlfn.AGGREGATE(2,5,tblSales[[#This Row],[Order ID]])</f>
        <v>0</v>
      </c>
    </row>
    <row r="731" spans="1:13" hidden="1" x14ac:dyDescent="0.3">
      <c r="A731">
        <v>21146</v>
      </c>
      <c r="B731" s="6">
        <v>43616</v>
      </c>
      <c r="C731" t="s">
        <v>38</v>
      </c>
      <c r="D731" t="s">
        <v>39</v>
      </c>
      <c r="E731" t="s">
        <v>22</v>
      </c>
      <c r="F731" t="s">
        <v>90</v>
      </c>
      <c r="G731">
        <v>16</v>
      </c>
      <c r="H731" t="s">
        <v>31</v>
      </c>
      <c r="I731">
        <v>20</v>
      </c>
      <c r="J731" t="s">
        <v>50</v>
      </c>
      <c r="K731" t="s">
        <v>51</v>
      </c>
      <c r="L731" s="7">
        <v>64</v>
      </c>
      <c r="M731">
        <f>_xlfn.AGGREGATE(2,5,tblSales[[#This Row],[Order ID]])</f>
        <v>0</v>
      </c>
    </row>
    <row r="732" spans="1:13" hidden="1" x14ac:dyDescent="0.3">
      <c r="A732">
        <v>21147</v>
      </c>
      <c r="B732" s="6">
        <v>43616</v>
      </c>
      <c r="C732" t="s">
        <v>38</v>
      </c>
      <c r="D732" t="s">
        <v>39</v>
      </c>
      <c r="E732" t="s">
        <v>22</v>
      </c>
      <c r="F732" t="s">
        <v>90</v>
      </c>
      <c r="G732">
        <v>14</v>
      </c>
      <c r="H732" t="s">
        <v>32</v>
      </c>
      <c r="I732">
        <v>14</v>
      </c>
      <c r="J732" t="s">
        <v>50</v>
      </c>
      <c r="K732" t="s">
        <v>51</v>
      </c>
      <c r="L732" s="7">
        <v>44.800000000000004</v>
      </c>
      <c r="M732">
        <f>_xlfn.AGGREGATE(2,5,tblSales[[#This Row],[Order ID]])</f>
        <v>0</v>
      </c>
    </row>
    <row r="733" spans="1:13" x14ac:dyDescent="0.3">
      <c r="A733">
        <v>21148</v>
      </c>
      <c r="B733" s="6">
        <v>43616</v>
      </c>
      <c r="C733" t="s">
        <v>85</v>
      </c>
      <c r="D733" t="s">
        <v>86</v>
      </c>
      <c r="E733" t="s">
        <v>54</v>
      </c>
      <c r="F733" t="s">
        <v>89</v>
      </c>
      <c r="G733">
        <v>14</v>
      </c>
      <c r="H733" t="s">
        <v>32</v>
      </c>
      <c r="I733">
        <v>3</v>
      </c>
      <c r="J733" t="s">
        <v>28</v>
      </c>
      <c r="K733" t="s">
        <v>29</v>
      </c>
      <c r="L733" s="7">
        <v>3.5999999999999996</v>
      </c>
      <c r="M733">
        <f>_xlfn.AGGREGATE(2,5,tblSales[[#This Row],[Order ID]])</f>
        <v>1</v>
      </c>
    </row>
    <row r="734" spans="1:13" x14ac:dyDescent="0.3">
      <c r="A734">
        <v>21149</v>
      </c>
      <c r="B734" s="6">
        <v>43616</v>
      </c>
      <c r="C734" t="s">
        <v>85</v>
      </c>
      <c r="D734" t="s">
        <v>86</v>
      </c>
      <c r="E734" t="s">
        <v>54</v>
      </c>
      <c r="F734" t="s">
        <v>89</v>
      </c>
      <c r="G734">
        <v>14</v>
      </c>
      <c r="H734" t="s">
        <v>32</v>
      </c>
      <c r="I734">
        <v>15</v>
      </c>
      <c r="J734" t="s">
        <v>28</v>
      </c>
      <c r="K734" t="s">
        <v>29</v>
      </c>
      <c r="L734" s="7">
        <v>18</v>
      </c>
      <c r="M734">
        <f>_xlfn.AGGREGATE(2,5,tblSales[[#This Row],[Order ID]])</f>
        <v>1</v>
      </c>
    </row>
    <row r="735" spans="1:13" x14ac:dyDescent="0.3">
      <c r="A735">
        <v>21150</v>
      </c>
      <c r="B735" s="6">
        <v>43616</v>
      </c>
      <c r="C735" t="s">
        <v>85</v>
      </c>
      <c r="D735" t="s">
        <v>86</v>
      </c>
      <c r="E735" t="s">
        <v>54</v>
      </c>
      <c r="F735" t="s">
        <v>89</v>
      </c>
      <c r="G735">
        <v>15</v>
      </c>
      <c r="H735" t="s">
        <v>30</v>
      </c>
      <c r="I735">
        <v>10</v>
      </c>
      <c r="J735" t="s">
        <v>28</v>
      </c>
      <c r="K735" t="s">
        <v>29</v>
      </c>
      <c r="L735" s="7">
        <v>12</v>
      </c>
      <c r="M735">
        <f>_xlfn.AGGREGATE(2,5,tblSales[[#This Row],[Order ID]])</f>
        <v>1</v>
      </c>
    </row>
    <row r="736" spans="1:13" hidden="1" x14ac:dyDescent="0.3">
      <c r="A736">
        <v>20107</v>
      </c>
      <c r="B736" s="6">
        <v>43617</v>
      </c>
      <c r="C736" t="s">
        <v>65</v>
      </c>
      <c r="D736" t="s">
        <v>66</v>
      </c>
      <c r="E736" t="s">
        <v>22</v>
      </c>
      <c r="F736" t="s">
        <v>90</v>
      </c>
      <c r="G736">
        <v>13</v>
      </c>
      <c r="H736" t="s">
        <v>23</v>
      </c>
      <c r="I736">
        <v>50</v>
      </c>
      <c r="J736" t="s">
        <v>42</v>
      </c>
      <c r="K736" t="s">
        <v>43</v>
      </c>
      <c r="L736" s="7">
        <v>100</v>
      </c>
      <c r="M736">
        <f>_xlfn.AGGREGATE(2,5,tblSales[[#This Row],[Order ID]])</f>
        <v>0</v>
      </c>
    </row>
    <row r="737" spans="1:13" x14ac:dyDescent="0.3">
      <c r="A737">
        <v>21151</v>
      </c>
      <c r="B737" s="6">
        <v>43617</v>
      </c>
      <c r="C737" t="s">
        <v>52</v>
      </c>
      <c r="D737" t="s">
        <v>53</v>
      </c>
      <c r="E737" t="s">
        <v>54</v>
      </c>
      <c r="F737" t="s">
        <v>89</v>
      </c>
      <c r="G737">
        <v>17</v>
      </c>
      <c r="H737" t="s">
        <v>44</v>
      </c>
      <c r="I737">
        <v>8</v>
      </c>
      <c r="J737" t="s">
        <v>24</v>
      </c>
      <c r="K737" t="s">
        <v>25</v>
      </c>
      <c r="L737" s="7">
        <v>8</v>
      </c>
      <c r="M737">
        <f>_xlfn.AGGREGATE(2,5,tblSales[[#This Row],[Order ID]])</f>
        <v>1</v>
      </c>
    </row>
    <row r="738" spans="1:13" x14ac:dyDescent="0.3">
      <c r="A738">
        <v>21152</v>
      </c>
      <c r="B738" s="6">
        <v>43617</v>
      </c>
      <c r="C738" t="s">
        <v>52</v>
      </c>
      <c r="D738" t="s">
        <v>53</v>
      </c>
      <c r="E738" t="s">
        <v>54</v>
      </c>
      <c r="F738" t="s">
        <v>89</v>
      </c>
      <c r="G738">
        <v>16</v>
      </c>
      <c r="H738" t="s">
        <v>31</v>
      </c>
      <c r="I738">
        <v>14</v>
      </c>
      <c r="J738" t="s">
        <v>24</v>
      </c>
      <c r="K738" t="s">
        <v>25</v>
      </c>
      <c r="L738" s="7">
        <v>14</v>
      </c>
      <c r="M738">
        <f>_xlfn.AGGREGATE(2,5,tblSales[[#This Row],[Order ID]])</f>
        <v>1</v>
      </c>
    </row>
    <row r="739" spans="1:13" hidden="1" x14ac:dyDescent="0.3">
      <c r="A739">
        <v>21153</v>
      </c>
      <c r="B739" s="6">
        <v>43617</v>
      </c>
      <c r="C739" t="s">
        <v>55</v>
      </c>
      <c r="D739" t="s">
        <v>56</v>
      </c>
      <c r="E739" t="s">
        <v>35</v>
      </c>
      <c r="F739" t="s">
        <v>88</v>
      </c>
      <c r="G739">
        <v>14</v>
      </c>
      <c r="H739" t="s">
        <v>32</v>
      </c>
      <c r="I739">
        <v>6</v>
      </c>
      <c r="J739" t="s">
        <v>50</v>
      </c>
      <c r="K739" t="s">
        <v>51</v>
      </c>
      <c r="L739" s="7">
        <v>8.3999999999999986</v>
      </c>
      <c r="M739">
        <f>_xlfn.AGGREGATE(2,5,tblSales[[#This Row],[Order ID]])</f>
        <v>0</v>
      </c>
    </row>
    <row r="740" spans="1:13" hidden="1" x14ac:dyDescent="0.3">
      <c r="A740">
        <v>21154</v>
      </c>
      <c r="B740" s="6">
        <v>43617</v>
      </c>
      <c r="C740" t="s">
        <v>55</v>
      </c>
      <c r="D740" t="s">
        <v>56</v>
      </c>
      <c r="E740" t="s">
        <v>35</v>
      </c>
      <c r="F740" t="s">
        <v>88</v>
      </c>
      <c r="G740">
        <v>17</v>
      </c>
      <c r="H740" t="s">
        <v>44</v>
      </c>
      <c r="I740">
        <v>15</v>
      </c>
      <c r="J740" t="s">
        <v>50</v>
      </c>
      <c r="K740" t="s">
        <v>51</v>
      </c>
      <c r="L740" s="7">
        <v>21</v>
      </c>
      <c r="M740">
        <f>_xlfn.AGGREGATE(2,5,tblSales[[#This Row],[Order ID]])</f>
        <v>0</v>
      </c>
    </row>
    <row r="741" spans="1:13" hidden="1" x14ac:dyDescent="0.3">
      <c r="A741">
        <v>21155</v>
      </c>
      <c r="B741" s="6">
        <v>43617</v>
      </c>
      <c r="C741" t="s">
        <v>65</v>
      </c>
      <c r="D741" t="s">
        <v>66</v>
      </c>
      <c r="E741" t="s">
        <v>22</v>
      </c>
      <c r="F741" t="s">
        <v>90</v>
      </c>
      <c r="G741">
        <v>14</v>
      </c>
      <c r="H741" t="s">
        <v>32</v>
      </c>
      <c r="I741">
        <v>35</v>
      </c>
      <c r="J741" t="s">
        <v>40</v>
      </c>
      <c r="K741" t="s">
        <v>41</v>
      </c>
      <c r="L741" s="7">
        <v>70</v>
      </c>
      <c r="M741">
        <f>_xlfn.AGGREGATE(2,5,tblSales[[#This Row],[Order ID]])</f>
        <v>0</v>
      </c>
    </row>
    <row r="742" spans="1:13" hidden="1" x14ac:dyDescent="0.3">
      <c r="A742">
        <v>21156</v>
      </c>
      <c r="B742" s="6">
        <v>43617</v>
      </c>
      <c r="C742" t="s">
        <v>65</v>
      </c>
      <c r="D742" t="s">
        <v>66</v>
      </c>
      <c r="E742" t="s">
        <v>22</v>
      </c>
      <c r="F742" t="s">
        <v>90</v>
      </c>
      <c r="G742">
        <v>14</v>
      </c>
      <c r="H742" t="s">
        <v>32</v>
      </c>
      <c r="I742">
        <v>65</v>
      </c>
      <c r="J742" t="s">
        <v>40</v>
      </c>
      <c r="K742" t="s">
        <v>41</v>
      </c>
      <c r="L742" s="7">
        <v>130</v>
      </c>
      <c r="M742">
        <f>_xlfn.AGGREGATE(2,5,tblSales[[#This Row],[Order ID]])</f>
        <v>0</v>
      </c>
    </row>
    <row r="743" spans="1:13" hidden="1" x14ac:dyDescent="0.3">
      <c r="A743">
        <v>20108</v>
      </c>
      <c r="B743" s="6">
        <v>43618</v>
      </c>
      <c r="C743" t="s">
        <v>26</v>
      </c>
      <c r="D743" t="s">
        <v>27</v>
      </c>
      <c r="E743" t="s">
        <v>22</v>
      </c>
      <c r="F743" t="s">
        <v>90</v>
      </c>
      <c r="G743">
        <v>13</v>
      </c>
      <c r="H743" t="s">
        <v>23</v>
      </c>
      <c r="I743">
        <v>32</v>
      </c>
      <c r="J743" t="s">
        <v>28</v>
      </c>
      <c r="K743" t="s">
        <v>29</v>
      </c>
      <c r="L743" s="7">
        <v>89.6</v>
      </c>
      <c r="M743">
        <f>_xlfn.AGGREGATE(2,5,tblSales[[#This Row],[Order ID]])</f>
        <v>0</v>
      </c>
    </row>
    <row r="744" spans="1:13" hidden="1" x14ac:dyDescent="0.3">
      <c r="A744">
        <v>20109</v>
      </c>
      <c r="B744" s="6">
        <v>43618</v>
      </c>
      <c r="C744" t="s">
        <v>26</v>
      </c>
      <c r="D744" t="s">
        <v>27</v>
      </c>
      <c r="E744" t="s">
        <v>22</v>
      </c>
      <c r="F744" t="s">
        <v>90</v>
      </c>
      <c r="G744">
        <v>14</v>
      </c>
      <c r="H744" t="s">
        <v>32</v>
      </c>
      <c r="I744">
        <v>7</v>
      </c>
      <c r="J744" t="s">
        <v>28</v>
      </c>
      <c r="K744" t="s">
        <v>29</v>
      </c>
      <c r="L744" s="7">
        <v>19.599999999999998</v>
      </c>
      <c r="M744">
        <f>_xlfn.AGGREGATE(2,5,tblSales[[#This Row],[Order ID]])</f>
        <v>0</v>
      </c>
    </row>
    <row r="745" spans="1:13" hidden="1" x14ac:dyDescent="0.3">
      <c r="A745">
        <v>20110</v>
      </c>
      <c r="B745" s="6">
        <v>43618</v>
      </c>
      <c r="C745" t="s">
        <v>26</v>
      </c>
      <c r="D745" t="s">
        <v>27</v>
      </c>
      <c r="E745" t="s">
        <v>22</v>
      </c>
      <c r="F745" t="s">
        <v>90</v>
      </c>
      <c r="G745">
        <v>14</v>
      </c>
      <c r="H745" t="s">
        <v>32</v>
      </c>
      <c r="I745">
        <v>70</v>
      </c>
      <c r="J745" t="s">
        <v>28</v>
      </c>
      <c r="K745" t="s">
        <v>29</v>
      </c>
      <c r="L745" s="7">
        <v>196</v>
      </c>
      <c r="M745">
        <f>_xlfn.AGGREGATE(2,5,tblSales[[#This Row],[Order ID]])</f>
        <v>0</v>
      </c>
    </row>
    <row r="746" spans="1:13" hidden="1" x14ac:dyDescent="0.3">
      <c r="A746">
        <v>20111</v>
      </c>
      <c r="B746" s="6">
        <v>43618</v>
      </c>
      <c r="C746" t="s">
        <v>26</v>
      </c>
      <c r="D746" t="s">
        <v>27</v>
      </c>
      <c r="E746" t="s">
        <v>22</v>
      </c>
      <c r="F746" t="s">
        <v>90</v>
      </c>
      <c r="G746">
        <v>17</v>
      </c>
      <c r="H746" t="s">
        <v>44</v>
      </c>
      <c r="I746">
        <v>42</v>
      </c>
      <c r="J746" t="s">
        <v>28</v>
      </c>
      <c r="K746" t="s">
        <v>29</v>
      </c>
      <c r="L746" s="7">
        <v>117.6</v>
      </c>
      <c r="M746">
        <f>_xlfn.AGGREGATE(2,5,tblSales[[#This Row],[Order ID]])</f>
        <v>0</v>
      </c>
    </row>
    <row r="747" spans="1:13" hidden="1" x14ac:dyDescent="0.3">
      <c r="A747">
        <v>20112</v>
      </c>
      <c r="B747" s="6">
        <v>43618</v>
      </c>
      <c r="C747" t="s">
        <v>26</v>
      </c>
      <c r="D747" t="s">
        <v>27</v>
      </c>
      <c r="E747" t="s">
        <v>22</v>
      </c>
      <c r="F747" t="s">
        <v>90</v>
      </c>
      <c r="G747">
        <v>15</v>
      </c>
      <c r="H747" t="s">
        <v>30</v>
      </c>
      <c r="I747">
        <v>25</v>
      </c>
      <c r="J747" t="s">
        <v>28</v>
      </c>
      <c r="K747" t="s">
        <v>29</v>
      </c>
      <c r="L747" s="7">
        <v>70</v>
      </c>
      <c r="M747">
        <f>_xlfn.AGGREGATE(2,5,tblSales[[#This Row],[Order ID]])</f>
        <v>0</v>
      </c>
    </row>
    <row r="748" spans="1:13" hidden="1" x14ac:dyDescent="0.3">
      <c r="A748">
        <v>20113</v>
      </c>
      <c r="B748" s="6">
        <v>43618</v>
      </c>
      <c r="C748" t="s">
        <v>26</v>
      </c>
      <c r="D748" t="s">
        <v>27</v>
      </c>
      <c r="E748" t="s">
        <v>22</v>
      </c>
      <c r="F748" t="s">
        <v>90</v>
      </c>
      <c r="G748">
        <v>16</v>
      </c>
      <c r="H748" t="s">
        <v>31</v>
      </c>
      <c r="I748">
        <v>10</v>
      </c>
      <c r="J748" t="s">
        <v>28</v>
      </c>
      <c r="K748" t="s">
        <v>29</v>
      </c>
      <c r="L748" s="7">
        <v>28</v>
      </c>
      <c r="M748">
        <f>_xlfn.AGGREGATE(2,5,tblSales[[#This Row],[Order ID]])</f>
        <v>0</v>
      </c>
    </row>
    <row r="749" spans="1:13" hidden="1" x14ac:dyDescent="0.3">
      <c r="A749">
        <v>20114</v>
      </c>
      <c r="B749" s="6">
        <v>43618</v>
      </c>
      <c r="C749" t="s">
        <v>26</v>
      </c>
      <c r="D749" t="s">
        <v>27</v>
      </c>
      <c r="E749" t="s">
        <v>22</v>
      </c>
      <c r="F749" t="s">
        <v>90</v>
      </c>
      <c r="G749">
        <v>14</v>
      </c>
      <c r="H749" t="s">
        <v>32</v>
      </c>
      <c r="I749">
        <v>10</v>
      </c>
      <c r="J749" t="s">
        <v>28</v>
      </c>
      <c r="K749" t="s">
        <v>29</v>
      </c>
      <c r="L749" s="7">
        <v>28</v>
      </c>
      <c r="M749">
        <f>_xlfn.AGGREGATE(2,5,tblSales[[#This Row],[Order ID]])</f>
        <v>0</v>
      </c>
    </row>
    <row r="750" spans="1:13" hidden="1" x14ac:dyDescent="0.3">
      <c r="A750">
        <v>21157</v>
      </c>
      <c r="B750" s="6">
        <v>43618</v>
      </c>
      <c r="C750" t="s">
        <v>33</v>
      </c>
      <c r="D750" t="s">
        <v>34</v>
      </c>
      <c r="E750" t="s">
        <v>35</v>
      </c>
      <c r="F750" t="s">
        <v>88</v>
      </c>
      <c r="G750">
        <v>14</v>
      </c>
      <c r="H750" t="s">
        <v>32</v>
      </c>
      <c r="I750">
        <v>21</v>
      </c>
      <c r="J750" t="s">
        <v>24</v>
      </c>
      <c r="K750" t="s">
        <v>25</v>
      </c>
      <c r="L750" s="7">
        <v>29.4</v>
      </c>
      <c r="M750">
        <f>_xlfn.AGGREGATE(2,5,tblSales[[#This Row],[Order ID]])</f>
        <v>0</v>
      </c>
    </row>
    <row r="751" spans="1:13" hidden="1" x14ac:dyDescent="0.3">
      <c r="A751">
        <v>21158</v>
      </c>
      <c r="B751" s="6">
        <v>43618</v>
      </c>
      <c r="C751" t="s">
        <v>33</v>
      </c>
      <c r="D751" t="s">
        <v>34</v>
      </c>
      <c r="E751" t="s">
        <v>35</v>
      </c>
      <c r="F751" t="s">
        <v>88</v>
      </c>
      <c r="G751">
        <v>18</v>
      </c>
      <c r="H751" t="s">
        <v>49</v>
      </c>
      <c r="I751">
        <v>10</v>
      </c>
      <c r="J751" t="s">
        <v>24</v>
      </c>
      <c r="K751" t="s">
        <v>25</v>
      </c>
      <c r="L751" s="7">
        <v>14</v>
      </c>
      <c r="M751">
        <f>_xlfn.AGGREGATE(2,5,tblSales[[#This Row],[Order ID]])</f>
        <v>0</v>
      </c>
    </row>
    <row r="752" spans="1:13" hidden="1" x14ac:dyDescent="0.3">
      <c r="A752">
        <v>21159</v>
      </c>
      <c r="B752" s="6">
        <v>43618</v>
      </c>
      <c r="C752" t="s">
        <v>33</v>
      </c>
      <c r="D752" t="s">
        <v>34</v>
      </c>
      <c r="E752" t="s">
        <v>35</v>
      </c>
      <c r="F752" t="s">
        <v>88</v>
      </c>
      <c r="G752">
        <v>17</v>
      </c>
      <c r="H752" t="s">
        <v>44</v>
      </c>
      <c r="I752">
        <v>35</v>
      </c>
      <c r="J752" t="s">
        <v>24</v>
      </c>
      <c r="K752" t="s">
        <v>25</v>
      </c>
      <c r="L752" s="7">
        <v>49</v>
      </c>
      <c r="M752">
        <f>_xlfn.AGGREGATE(2,5,tblSales[[#This Row],[Order ID]])</f>
        <v>0</v>
      </c>
    </row>
    <row r="753" spans="1:13" hidden="1" x14ac:dyDescent="0.3">
      <c r="A753">
        <v>21160</v>
      </c>
      <c r="B753" s="6">
        <v>43618</v>
      </c>
      <c r="C753" t="s">
        <v>33</v>
      </c>
      <c r="D753" t="s">
        <v>34</v>
      </c>
      <c r="E753" t="s">
        <v>35</v>
      </c>
      <c r="F753" t="s">
        <v>88</v>
      </c>
      <c r="G753">
        <v>13</v>
      </c>
      <c r="H753" t="s">
        <v>23</v>
      </c>
      <c r="I753">
        <v>24</v>
      </c>
      <c r="J753" t="s">
        <v>24</v>
      </c>
      <c r="K753" t="s">
        <v>25</v>
      </c>
      <c r="L753" s="7">
        <v>33.599999999999994</v>
      </c>
      <c r="M753">
        <f>_xlfn.AGGREGATE(2,5,tblSales[[#This Row],[Order ID]])</f>
        <v>0</v>
      </c>
    </row>
    <row r="754" spans="1:13" hidden="1" x14ac:dyDescent="0.3">
      <c r="A754">
        <v>21161</v>
      </c>
      <c r="B754" s="6">
        <v>43618</v>
      </c>
      <c r="C754" t="s">
        <v>38</v>
      </c>
      <c r="D754" t="s">
        <v>39</v>
      </c>
      <c r="E754" t="s">
        <v>22</v>
      </c>
      <c r="F754" t="s">
        <v>90</v>
      </c>
      <c r="G754">
        <v>13</v>
      </c>
      <c r="H754" t="s">
        <v>23</v>
      </c>
      <c r="I754">
        <v>20</v>
      </c>
      <c r="J754" t="s">
        <v>67</v>
      </c>
      <c r="K754" t="s">
        <v>68</v>
      </c>
      <c r="L754" s="7">
        <v>64</v>
      </c>
      <c r="M754">
        <f>_xlfn.AGGREGATE(2,5,tblSales[[#This Row],[Order ID]])</f>
        <v>0</v>
      </c>
    </row>
    <row r="755" spans="1:13" hidden="1" x14ac:dyDescent="0.3">
      <c r="A755">
        <v>20115</v>
      </c>
      <c r="B755" s="6">
        <v>43619</v>
      </c>
      <c r="C755" t="s">
        <v>33</v>
      </c>
      <c r="D755" t="s">
        <v>34</v>
      </c>
      <c r="E755" t="s">
        <v>35</v>
      </c>
      <c r="F755" t="s">
        <v>88</v>
      </c>
      <c r="G755">
        <v>14</v>
      </c>
      <c r="H755" t="s">
        <v>32</v>
      </c>
      <c r="I755">
        <v>70</v>
      </c>
      <c r="J755" t="s">
        <v>50</v>
      </c>
      <c r="K755" t="s">
        <v>51</v>
      </c>
      <c r="L755" s="7">
        <v>98</v>
      </c>
      <c r="M755">
        <f>_xlfn.AGGREGATE(2,5,tblSales[[#This Row],[Order ID]])</f>
        <v>0</v>
      </c>
    </row>
    <row r="756" spans="1:13" hidden="1" x14ac:dyDescent="0.3">
      <c r="A756">
        <v>20116</v>
      </c>
      <c r="B756" s="6">
        <v>43619</v>
      </c>
      <c r="C756" t="s">
        <v>33</v>
      </c>
      <c r="D756" t="s">
        <v>34</v>
      </c>
      <c r="E756" t="s">
        <v>35</v>
      </c>
      <c r="F756" t="s">
        <v>88</v>
      </c>
      <c r="G756">
        <v>16</v>
      </c>
      <c r="H756" t="s">
        <v>31</v>
      </c>
      <c r="I756">
        <v>28</v>
      </c>
      <c r="J756" t="s">
        <v>50</v>
      </c>
      <c r="K756" t="s">
        <v>51</v>
      </c>
      <c r="L756" s="7">
        <v>39.199999999999996</v>
      </c>
      <c r="M756">
        <f>_xlfn.AGGREGATE(2,5,tblSales[[#This Row],[Order ID]])</f>
        <v>0</v>
      </c>
    </row>
    <row r="757" spans="1:13" hidden="1" x14ac:dyDescent="0.3">
      <c r="A757">
        <v>20117</v>
      </c>
      <c r="B757" s="6">
        <v>43619</v>
      </c>
      <c r="C757" t="s">
        <v>33</v>
      </c>
      <c r="D757" t="s">
        <v>34</v>
      </c>
      <c r="E757" t="s">
        <v>35</v>
      </c>
      <c r="F757" t="s">
        <v>88</v>
      </c>
      <c r="G757">
        <v>13</v>
      </c>
      <c r="H757" t="s">
        <v>23</v>
      </c>
      <c r="I757">
        <v>8</v>
      </c>
      <c r="J757" t="s">
        <v>50</v>
      </c>
      <c r="K757" t="s">
        <v>51</v>
      </c>
      <c r="L757" s="7">
        <v>11.2</v>
      </c>
      <c r="M757">
        <f>_xlfn.AGGREGATE(2,5,tblSales[[#This Row],[Order ID]])</f>
        <v>0</v>
      </c>
    </row>
    <row r="758" spans="1:13" x14ac:dyDescent="0.3">
      <c r="A758">
        <v>21162</v>
      </c>
      <c r="B758" s="6">
        <v>43619</v>
      </c>
      <c r="C758" t="s">
        <v>52</v>
      </c>
      <c r="D758" t="s">
        <v>53</v>
      </c>
      <c r="E758" t="s">
        <v>54</v>
      </c>
      <c r="F758" t="s">
        <v>89</v>
      </c>
      <c r="G758">
        <v>14</v>
      </c>
      <c r="H758" t="s">
        <v>32</v>
      </c>
      <c r="I758">
        <v>2</v>
      </c>
      <c r="J758" t="s">
        <v>42</v>
      </c>
      <c r="K758" t="s">
        <v>43</v>
      </c>
      <c r="L758" s="7">
        <v>2</v>
      </c>
      <c r="M758">
        <f>_xlfn.AGGREGATE(2,5,tblSales[[#This Row],[Order ID]])</f>
        <v>1</v>
      </c>
    </row>
    <row r="759" spans="1:13" x14ac:dyDescent="0.3">
      <c r="A759">
        <v>21163</v>
      </c>
      <c r="B759" s="6">
        <v>43619</v>
      </c>
      <c r="C759" t="s">
        <v>52</v>
      </c>
      <c r="D759" t="s">
        <v>53</v>
      </c>
      <c r="E759" t="s">
        <v>54</v>
      </c>
      <c r="F759" t="s">
        <v>89</v>
      </c>
      <c r="G759">
        <v>13</v>
      </c>
      <c r="H759" t="s">
        <v>23</v>
      </c>
      <c r="I759">
        <v>10</v>
      </c>
      <c r="J759" t="s">
        <v>42</v>
      </c>
      <c r="K759" t="s">
        <v>43</v>
      </c>
      <c r="L759" s="7">
        <v>10</v>
      </c>
      <c r="M759">
        <f>_xlfn.AGGREGATE(2,5,tblSales[[#This Row],[Order ID]])</f>
        <v>1</v>
      </c>
    </row>
    <row r="760" spans="1:13" hidden="1" x14ac:dyDescent="0.3">
      <c r="A760">
        <v>21164</v>
      </c>
      <c r="B760" s="6">
        <v>43619</v>
      </c>
      <c r="C760" t="s">
        <v>38</v>
      </c>
      <c r="D760" t="s">
        <v>39</v>
      </c>
      <c r="E760" t="s">
        <v>22</v>
      </c>
      <c r="F760" t="s">
        <v>90</v>
      </c>
      <c r="G760">
        <v>16</v>
      </c>
      <c r="H760" t="s">
        <v>31</v>
      </c>
      <c r="I760">
        <v>20</v>
      </c>
      <c r="J760" t="s">
        <v>75</v>
      </c>
      <c r="K760" t="s">
        <v>76</v>
      </c>
      <c r="L760" s="7">
        <v>64</v>
      </c>
      <c r="M760">
        <f>_xlfn.AGGREGATE(2,5,tblSales[[#This Row],[Order ID]])</f>
        <v>0</v>
      </c>
    </row>
    <row r="761" spans="1:13" hidden="1" x14ac:dyDescent="0.3">
      <c r="A761">
        <v>21165</v>
      </c>
      <c r="B761" s="6">
        <v>43619</v>
      </c>
      <c r="C761" t="s">
        <v>38</v>
      </c>
      <c r="D761" t="s">
        <v>39</v>
      </c>
      <c r="E761" t="s">
        <v>22</v>
      </c>
      <c r="F761" t="s">
        <v>90</v>
      </c>
      <c r="G761">
        <v>15</v>
      </c>
      <c r="H761" t="s">
        <v>30</v>
      </c>
      <c r="I761">
        <v>20</v>
      </c>
      <c r="J761" t="s">
        <v>75</v>
      </c>
      <c r="K761" t="s">
        <v>76</v>
      </c>
      <c r="L761" s="7">
        <v>64</v>
      </c>
      <c r="M761">
        <f>_xlfn.AGGREGATE(2,5,tblSales[[#This Row],[Order ID]])</f>
        <v>0</v>
      </c>
    </row>
    <row r="762" spans="1:13" hidden="1" x14ac:dyDescent="0.3">
      <c r="A762">
        <v>21166</v>
      </c>
      <c r="B762" s="6">
        <v>43619</v>
      </c>
      <c r="C762" t="s">
        <v>38</v>
      </c>
      <c r="D762" t="s">
        <v>39</v>
      </c>
      <c r="E762" t="s">
        <v>22</v>
      </c>
      <c r="F762" t="s">
        <v>90</v>
      </c>
      <c r="G762">
        <v>13</v>
      </c>
      <c r="H762" t="s">
        <v>23</v>
      </c>
      <c r="I762">
        <v>25</v>
      </c>
      <c r="J762" t="s">
        <v>75</v>
      </c>
      <c r="K762" t="s">
        <v>76</v>
      </c>
      <c r="L762" s="7">
        <v>80</v>
      </c>
      <c r="M762">
        <f>_xlfn.AGGREGATE(2,5,tblSales[[#This Row],[Order ID]])</f>
        <v>0</v>
      </c>
    </row>
    <row r="763" spans="1:13" x14ac:dyDescent="0.3">
      <c r="A763">
        <v>21167</v>
      </c>
      <c r="B763" s="6">
        <v>43619</v>
      </c>
      <c r="C763" t="s">
        <v>52</v>
      </c>
      <c r="D763" t="s">
        <v>53</v>
      </c>
      <c r="E763" t="s">
        <v>54</v>
      </c>
      <c r="F763" t="s">
        <v>89</v>
      </c>
      <c r="G763">
        <v>17</v>
      </c>
      <c r="H763" t="s">
        <v>44</v>
      </c>
      <c r="I763">
        <v>10</v>
      </c>
      <c r="J763" t="s">
        <v>28</v>
      </c>
      <c r="K763" t="s">
        <v>29</v>
      </c>
      <c r="L763" s="7">
        <v>10</v>
      </c>
      <c r="M763">
        <f>_xlfn.AGGREGATE(2,5,tblSales[[#This Row],[Order ID]])</f>
        <v>1</v>
      </c>
    </row>
    <row r="764" spans="1:13" x14ac:dyDescent="0.3">
      <c r="A764">
        <v>21168</v>
      </c>
      <c r="B764" s="6">
        <v>43619</v>
      </c>
      <c r="C764" t="s">
        <v>52</v>
      </c>
      <c r="D764" t="s">
        <v>53</v>
      </c>
      <c r="E764" t="s">
        <v>54</v>
      </c>
      <c r="F764" t="s">
        <v>89</v>
      </c>
      <c r="G764">
        <v>13</v>
      </c>
      <c r="H764" t="s">
        <v>23</v>
      </c>
      <c r="I764">
        <v>50</v>
      </c>
      <c r="J764" t="s">
        <v>28</v>
      </c>
      <c r="K764" t="s">
        <v>29</v>
      </c>
      <c r="L764" s="7">
        <v>50</v>
      </c>
      <c r="M764">
        <f>_xlfn.AGGREGATE(2,5,tblSales[[#This Row],[Order ID]])</f>
        <v>1</v>
      </c>
    </row>
    <row r="765" spans="1:13" x14ac:dyDescent="0.3">
      <c r="A765">
        <v>21169</v>
      </c>
      <c r="B765" s="6">
        <v>43619</v>
      </c>
      <c r="C765" t="s">
        <v>52</v>
      </c>
      <c r="D765" t="s">
        <v>53</v>
      </c>
      <c r="E765" t="s">
        <v>54</v>
      </c>
      <c r="F765" t="s">
        <v>89</v>
      </c>
      <c r="G765">
        <v>14</v>
      </c>
      <c r="H765" t="s">
        <v>32</v>
      </c>
      <c r="I765">
        <v>7</v>
      </c>
      <c r="J765" t="s">
        <v>28</v>
      </c>
      <c r="K765" t="s">
        <v>29</v>
      </c>
      <c r="L765" s="7">
        <v>7</v>
      </c>
      <c r="M765">
        <f>_xlfn.AGGREGATE(2,5,tblSales[[#This Row],[Order ID]])</f>
        <v>1</v>
      </c>
    </row>
    <row r="766" spans="1:13" hidden="1" x14ac:dyDescent="0.3">
      <c r="A766">
        <v>20118</v>
      </c>
      <c r="B766" s="6">
        <v>43620</v>
      </c>
      <c r="C766" t="s">
        <v>38</v>
      </c>
      <c r="D766" t="s">
        <v>39</v>
      </c>
      <c r="E766" t="s">
        <v>22</v>
      </c>
      <c r="F766" t="s">
        <v>90</v>
      </c>
      <c r="G766">
        <v>17</v>
      </c>
      <c r="H766" t="s">
        <v>44</v>
      </c>
      <c r="I766">
        <v>40</v>
      </c>
      <c r="J766" t="s">
        <v>28</v>
      </c>
      <c r="K766" t="s">
        <v>29</v>
      </c>
      <c r="L766" s="7">
        <v>128</v>
      </c>
      <c r="M766">
        <f>_xlfn.AGGREGATE(2,5,tblSales[[#This Row],[Order ID]])</f>
        <v>0</v>
      </c>
    </row>
    <row r="767" spans="1:13" hidden="1" x14ac:dyDescent="0.3">
      <c r="A767">
        <v>20119</v>
      </c>
      <c r="B767" s="6">
        <v>43620</v>
      </c>
      <c r="C767" t="s">
        <v>38</v>
      </c>
      <c r="D767" t="s">
        <v>39</v>
      </c>
      <c r="E767" t="s">
        <v>22</v>
      </c>
      <c r="F767" t="s">
        <v>90</v>
      </c>
      <c r="G767">
        <v>13</v>
      </c>
      <c r="H767" t="s">
        <v>23</v>
      </c>
      <c r="I767">
        <v>21</v>
      </c>
      <c r="J767" t="s">
        <v>28</v>
      </c>
      <c r="K767" t="s">
        <v>29</v>
      </c>
      <c r="L767" s="7">
        <v>67.2</v>
      </c>
      <c r="M767">
        <f>_xlfn.AGGREGATE(2,5,tblSales[[#This Row],[Order ID]])</f>
        <v>0</v>
      </c>
    </row>
    <row r="768" spans="1:13" hidden="1" x14ac:dyDescent="0.3">
      <c r="A768">
        <v>20120</v>
      </c>
      <c r="B768" s="6">
        <v>43620</v>
      </c>
      <c r="C768" t="s">
        <v>38</v>
      </c>
      <c r="D768" t="s">
        <v>39</v>
      </c>
      <c r="E768" t="s">
        <v>22</v>
      </c>
      <c r="F768" t="s">
        <v>90</v>
      </c>
      <c r="G768">
        <v>13</v>
      </c>
      <c r="H768" t="s">
        <v>23</v>
      </c>
      <c r="I768">
        <v>60</v>
      </c>
      <c r="J768" t="s">
        <v>28</v>
      </c>
      <c r="K768" t="s">
        <v>29</v>
      </c>
      <c r="L768" s="7">
        <v>192</v>
      </c>
      <c r="M768">
        <f>_xlfn.AGGREGATE(2,5,tblSales[[#This Row],[Order ID]])</f>
        <v>0</v>
      </c>
    </row>
    <row r="769" spans="1:13" hidden="1" x14ac:dyDescent="0.3">
      <c r="A769">
        <v>20121</v>
      </c>
      <c r="B769" s="6">
        <v>43620</v>
      </c>
      <c r="C769" t="s">
        <v>79</v>
      </c>
      <c r="D769" t="s">
        <v>80</v>
      </c>
      <c r="E769" t="s">
        <v>35</v>
      </c>
      <c r="F769" t="s">
        <v>88</v>
      </c>
      <c r="G769">
        <v>14</v>
      </c>
      <c r="H769" t="s">
        <v>32</v>
      </c>
      <c r="I769">
        <v>10</v>
      </c>
      <c r="J769" t="s">
        <v>45</v>
      </c>
      <c r="K769" t="s">
        <v>46</v>
      </c>
      <c r="L769" s="7">
        <v>22</v>
      </c>
      <c r="M769">
        <f>_xlfn.AGGREGATE(2,5,tblSales[[#This Row],[Order ID]])</f>
        <v>0</v>
      </c>
    </row>
    <row r="770" spans="1:13" hidden="1" x14ac:dyDescent="0.3">
      <c r="A770">
        <v>20122</v>
      </c>
      <c r="B770" s="6">
        <v>43620</v>
      </c>
      <c r="C770" t="s">
        <v>79</v>
      </c>
      <c r="D770" t="s">
        <v>80</v>
      </c>
      <c r="E770" t="s">
        <v>35</v>
      </c>
      <c r="F770" t="s">
        <v>88</v>
      </c>
      <c r="G770">
        <v>17</v>
      </c>
      <c r="H770" t="s">
        <v>44</v>
      </c>
      <c r="I770">
        <v>18</v>
      </c>
      <c r="J770" t="s">
        <v>45</v>
      </c>
      <c r="K770" t="s">
        <v>46</v>
      </c>
      <c r="L770" s="7">
        <v>39.6</v>
      </c>
      <c r="M770">
        <f>_xlfn.AGGREGATE(2,5,tblSales[[#This Row],[Order ID]])</f>
        <v>0</v>
      </c>
    </row>
    <row r="771" spans="1:13" hidden="1" x14ac:dyDescent="0.3">
      <c r="A771">
        <v>21170</v>
      </c>
      <c r="B771" s="6">
        <v>43622</v>
      </c>
      <c r="C771" t="s">
        <v>63</v>
      </c>
      <c r="D771" t="s">
        <v>64</v>
      </c>
      <c r="E771" t="s">
        <v>35</v>
      </c>
      <c r="F771" t="s">
        <v>88</v>
      </c>
      <c r="G771">
        <v>14</v>
      </c>
      <c r="H771" t="s">
        <v>32</v>
      </c>
      <c r="I771">
        <v>40</v>
      </c>
      <c r="J771" t="s">
        <v>36</v>
      </c>
      <c r="K771" t="s">
        <v>37</v>
      </c>
      <c r="L771" s="7">
        <v>60</v>
      </c>
      <c r="M771">
        <f>_xlfn.AGGREGATE(2,5,tblSales[[#This Row],[Order ID]])</f>
        <v>0</v>
      </c>
    </row>
    <row r="772" spans="1:13" hidden="1" x14ac:dyDescent="0.3">
      <c r="A772">
        <v>21171</v>
      </c>
      <c r="B772" s="6">
        <v>43622</v>
      </c>
      <c r="C772" t="s">
        <v>63</v>
      </c>
      <c r="D772" t="s">
        <v>64</v>
      </c>
      <c r="E772" t="s">
        <v>35</v>
      </c>
      <c r="F772" t="s">
        <v>88</v>
      </c>
      <c r="G772">
        <v>14</v>
      </c>
      <c r="H772" t="s">
        <v>32</v>
      </c>
      <c r="I772">
        <v>20</v>
      </c>
      <c r="J772" t="s">
        <v>36</v>
      </c>
      <c r="K772" t="s">
        <v>37</v>
      </c>
      <c r="L772" s="7">
        <v>30</v>
      </c>
      <c r="M772">
        <f>_xlfn.AGGREGATE(2,5,tblSales[[#This Row],[Order ID]])</f>
        <v>0</v>
      </c>
    </row>
    <row r="773" spans="1:13" x14ac:dyDescent="0.3">
      <c r="A773">
        <v>21172</v>
      </c>
      <c r="B773" s="6">
        <v>43622</v>
      </c>
      <c r="C773" t="s">
        <v>71</v>
      </c>
      <c r="D773" t="s">
        <v>72</v>
      </c>
      <c r="E773" t="s">
        <v>54</v>
      </c>
      <c r="F773" t="s">
        <v>89</v>
      </c>
      <c r="G773">
        <v>17</v>
      </c>
      <c r="H773" t="s">
        <v>44</v>
      </c>
      <c r="I773">
        <v>30</v>
      </c>
      <c r="J773" t="s">
        <v>36</v>
      </c>
      <c r="K773" t="s">
        <v>37</v>
      </c>
      <c r="L773" s="7">
        <v>117</v>
      </c>
      <c r="M773">
        <f>_xlfn.AGGREGATE(2,5,tblSales[[#This Row],[Order ID]])</f>
        <v>1</v>
      </c>
    </row>
    <row r="774" spans="1:13" x14ac:dyDescent="0.3">
      <c r="A774">
        <v>21173</v>
      </c>
      <c r="B774" s="6">
        <v>43622</v>
      </c>
      <c r="C774" t="s">
        <v>71</v>
      </c>
      <c r="D774" t="s">
        <v>72</v>
      </c>
      <c r="E774" t="s">
        <v>54</v>
      </c>
      <c r="F774" t="s">
        <v>89</v>
      </c>
      <c r="G774">
        <v>14</v>
      </c>
      <c r="H774" t="s">
        <v>32</v>
      </c>
      <c r="I774">
        <v>5</v>
      </c>
      <c r="J774" t="s">
        <v>36</v>
      </c>
      <c r="K774" t="s">
        <v>37</v>
      </c>
      <c r="L774" s="7">
        <v>19.5</v>
      </c>
      <c r="M774">
        <f>_xlfn.AGGREGATE(2,5,tblSales[[#This Row],[Order ID]])</f>
        <v>1</v>
      </c>
    </row>
    <row r="775" spans="1:13" x14ac:dyDescent="0.3">
      <c r="A775">
        <v>21174</v>
      </c>
      <c r="B775" s="6">
        <v>43622</v>
      </c>
      <c r="C775" t="s">
        <v>71</v>
      </c>
      <c r="D775" t="s">
        <v>72</v>
      </c>
      <c r="E775" t="s">
        <v>54</v>
      </c>
      <c r="F775" t="s">
        <v>89</v>
      </c>
      <c r="G775">
        <v>16</v>
      </c>
      <c r="H775" t="s">
        <v>31</v>
      </c>
      <c r="I775">
        <v>25</v>
      </c>
      <c r="J775" t="s">
        <v>36</v>
      </c>
      <c r="K775" t="s">
        <v>37</v>
      </c>
      <c r="L775" s="7">
        <v>97.5</v>
      </c>
      <c r="M775">
        <f>_xlfn.AGGREGATE(2,5,tblSales[[#This Row],[Order ID]])</f>
        <v>1</v>
      </c>
    </row>
    <row r="776" spans="1:13" x14ac:dyDescent="0.3">
      <c r="A776">
        <v>21175</v>
      </c>
      <c r="B776" s="6">
        <v>43622</v>
      </c>
      <c r="C776" t="s">
        <v>71</v>
      </c>
      <c r="D776" t="s">
        <v>72</v>
      </c>
      <c r="E776" t="s">
        <v>54</v>
      </c>
      <c r="F776" t="s">
        <v>89</v>
      </c>
      <c r="G776">
        <v>14</v>
      </c>
      <c r="H776" t="s">
        <v>32</v>
      </c>
      <c r="I776">
        <v>60</v>
      </c>
      <c r="J776" t="s">
        <v>36</v>
      </c>
      <c r="K776" t="s">
        <v>37</v>
      </c>
      <c r="L776" s="7">
        <v>234</v>
      </c>
      <c r="M776">
        <f>_xlfn.AGGREGATE(2,5,tblSales[[#This Row],[Order ID]])</f>
        <v>1</v>
      </c>
    </row>
    <row r="777" spans="1:13" hidden="1" x14ac:dyDescent="0.3">
      <c r="A777">
        <v>20123</v>
      </c>
      <c r="B777" s="6">
        <v>43623</v>
      </c>
      <c r="C777" t="s">
        <v>26</v>
      </c>
      <c r="D777" t="s">
        <v>27</v>
      </c>
      <c r="E777" t="s">
        <v>22</v>
      </c>
      <c r="F777" t="s">
        <v>90</v>
      </c>
      <c r="G777">
        <v>15</v>
      </c>
      <c r="H777" t="s">
        <v>30</v>
      </c>
      <c r="I777">
        <v>30</v>
      </c>
      <c r="J777" t="s">
        <v>42</v>
      </c>
      <c r="K777" t="s">
        <v>43</v>
      </c>
      <c r="L777" s="7">
        <v>84</v>
      </c>
      <c r="M777">
        <f>_xlfn.AGGREGATE(2,5,tblSales[[#This Row],[Order ID]])</f>
        <v>0</v>
      </c>
    </row>
    <row r="778" spans="1:13" hidden="1" x14ac:dyDescent="0.3">
      <c r="A778">
        <v>20124</v>
      </c>
      <c r="B778" s="6">
        <v>43623</v>
      </c>
      <c r="C778" t="s">
        <v>26</v>
      </c>
      <c r="D778" t="s">
        <v>27</v>
      </c>
      <c r="E778" t="s">
        <v>22</v>
      </c>
      <c r="F778" t="s">
        <v>90</v>
      </c>
      <c r="G778">
        <v>14</v>
      </c>
      <c r="H778" t="s">
        <v>32</v>
      </c>
      <c r="I778">
        <v>120</v>
      </c>
      <c r="J778" t="s">
        <v>42</v>
      </c>
      <c r="K778" t="s">
        <v>43</v>
      </c>
      <c r="L778" s="7">
        <v>336</v>
      </c>
      <c r="M778">
        <f>_xlfn.AGGREGATE(2,5,tblSales[[#This Row],[Order ID]])</f>
        <v>0</v>
      </c>
    </row>
    <row r="779" spans="1:13" hidden="1" x14ac:dyDescent="0.3">
      <c r="A779">
        <v>21176</v>
      </c>
      <c r="B779" s="6">
        <v>43623</v>
      </c>
      <c r="C779" t="s">
        <v>55</v>
      </c>
      <c r="D779" t="s">
        <v>56</v>
      </c>
      <c r="E779" t="s">
        <v>35</v>
      </c>
      <c r="F779" t="s">
        <v>88</v>
      </c>
      <c r="G779">
        <v>13</v>
      </c>
      <c r="H779" t="s">
        <v>23</v>
      </c>
      <c r="I779">
        <v>15</v>
      </c>
      <c r="J779" t="s">
        <v>36</v>
      </c>
      <c r="K779" t="s">
        <v>37</v>
      </c>
      <c r="L779" s="7">
        <v>21</v>
      </c>
      <c r="M779">
        <f>_xlfn.AGGREGATE(2,5,tblSales[[#This Row],[Order ID]])</f>
        <v>0</v>
      </c>
    </row>
    <row r="780" spans="1:13" hidden="1" x14ac:dyDescent="0.3">
      <c r="A780">
        <v>21177</v>
      </c>
      <c r="B780" s="6">
        <v>43623</v>
      </c>
      <c r="C780" t="s">
        <v>55</v>
      </c>
      <c r="D780" t="s">
        <v>56</v>
      </c>
      <c r="E780" t="s">
        <v>35</v>
      </c>
      <c r="F780" t="s">
        <v>88</v>
      </c>
      <c r="G780">
        <v>14</v>
      </c>
      <c r="H780" t="s">
        <v>32</v>
      </c>
      <c r="I780">
        <v>15</v>
      </c>
      <c r="J780" t="s">
        <v>36</v>
      </c>
      <c r="K780" t="s">
        <v>37</v>
      </c>
      <c r="L780" s="7">
        <v>21</v>
      </c>
      <c r="M780">
        <f>_xlfn.AGGREGATE(2,5,tblSales[[#This Row],[Order ID]])</f>
        <v>0</v>
      </c>
    </row>
    <row r="781" spans="1:13" hidden="1" x14ac:dyDescent="0.3">
      <c r="A781">
        <v>21178</v>
      </c>
      <c r="B781" s="6">
        <v>43623</v>
      </c>
      <c r="C781" t="s">
        <v>55</v>
      </c>
      <c r="D781" t="s">
        <v>56</v>
      </c>
      <c r="E781" t="s">
        <v>35</v>
      </c>
      <c r="F781" t="s">
        <v>88</v>
      </c>
      <c r="G781">
        <v>14</v>
      </c>
      <c r="H781" t="s">
        <v>32</v>
      </c>
      <c r="I781">
        <v>24</v>
      </c>
      <c r="J781" t="s">
        <v>36</v>
      </c>
      <c r="K781" t="s">
        <v>37</v>
      </c>
      <c r="L781" s="7">
        <v>33.599999999999994</v>
      </c>
      <c r="M781">
        <f>_xlfn.AGGREGATE(2,5,tblSales[[#This Row],[Order ID]])</f>
        <v>0</v>
      </c>
    </row>
    <row r="782" spans="1:13" x14ac:dyDescent="0.3">
      <c r="A782">
        <v>21179</v>
      </c>
      <c r="B782" s="6">
        <v>43623</v>
      </c>
      <c r="C782" t="s">
        <v>52</v>
      </c>
      <c r="D782" t="s">
        <v>53</v>
      </c>
      <c r="E782" t="s">
        <v>54</v>
      </c>
      <c r="F782" t="s">
        <v>89</v>
      </c>
      <c r="G782">
        <v>14</v>
      </c>
      <c r="H782" t="s">
        <v>32</v>
      </c>
      <c r="I782">
        <v>4</v>
      </c>
      <c r="J782" t="s">
        <v>50</v>
      </c>
      <c r="K782" t="s">
        <v>51</v>
      </c>
      <c r="L782" s="7">
        <v>4</v>
      </c>
      <c r="M782">
        <f>_xlfn.AGGREGATE(2,5,tblSales[[#This Row],[Order ID]])</f>
        <v>1</v>
      </c>
    </row>
    <row r="783" spans="1:13" x14ac:dyDescent="0.3">
      <c r="A783">
        <v>21180</v>
      </c>
      <c r="B783" s="6">
        <v>43623</v>
      </c>
      <c r="C783" t="s">
        <v>52</v>
      </c>
      <c r="D783" t="s">
        <v>53</v>
      </c>
      <c r="E783" t="s">
        <v>54</v>
      </c>
      <c r="F783" t="s">
        <v>89</v>
      </c>
      <c r="G783">
        <v>17</v>
      </c>
      <c r="H783" t="s">
        <v>44</v>
      </c>
      <c r="I783">
        <v>24</v>
      </c>
      <c r="J783" t="s">
        <v>50</v>
      </c>
      <c r="K783" t="s">
        <v>51</v>
      </c>
      <c r="L783" s="7">
        <v>24</v>
      </c>
      <c r="M783">
        <f>_xlfn.AGGREGATE(2,5,tblSales[[#This Row],[Order ID]])</f>
        <v>1</v>
      </c>
    </row>
    <row r="784" spans="1:13" x14ac:dyDescent="0.3">
      <c r="A784">
        <v>21181</v>
      </c>
      <c r="B784" s="6">
        <v>43623</v>
      </c>
      <c r="C784" t="s">
        <v>52</v>
      </c>
      <c r="D784" t="s">
        <v>53</v>
      </c>
      <c r="E784" t="s">
        <v>54</v>
      </c>
      <c r="F784" t="s">
        <v>89</v>
      </c>
      <c r="G784">
        <v>16</v>
      </c>
      <c r="H784" t="s">
        <v>31</v>
      </c>
      <c r="I784">
        <v>36</v>
      </c>
      <c r="J784" t="s">
        <v>50</v>
      </c>
      <c r="K784" t="s">
        <v>51</v>
      </c>
      <c r="L784" s="7">
        <v>36</v>
      </c>
      <c r="M784">
        <f>_xlfn.AGGREGATE(2,5,tblSales[[#This Row],[Order ID]])</f>
        <v>1</v>
      </c>
    </row>
    <row r="785" spans="1:13" hidden="1" x14ac:dyDescent="0.3">
      <c r="A785">
        <v>21182</v>
      </c>
      <c r="B785" s="6">
        <v>43623</v>
      </c>
      <c r="C785" t="s">
        <v>26</v>
      </c>
      <c r="D785" t="s">
        <v>27</v>
      </c>
      <c r="E785" t="s">
        <v>22</v>
      </c>
      <c r="F785" t="s">
        <v>90</v>
      </c>
      <c r="G785">
        <v>15</v>
      </c>
      <c r="H785" t="s">
        <v>30</v>
      </c>
      <c r="I785">
        <v>10</v>
      </c>
      <c r="J785" t="s">
        <v>42</v>
      </c>
      <c r="K785" t="s">
        <v>43</v>
      </c>
      <c r="L785" s="7">
        <v>28</v>
      </c>
      <c r="M785">
        <f>_xlfn.AGGREGATE(2,5,tblSales[[#This Row],[Order ID]])</f>
        <v>0</v>
      </c>
    </row>
    <row r="786" spans="1:13" hidden="1" x14ac:dyDescent="0.3">
      <c r="A786">
        <v>21183</v>
      </c>
      <c r="B786" s="6">
        <v>43623</v>
      </c>
      <c r="C786" t="s">
        <v>26</v>
      </c>
      <c r="D786" t="s">
        <v>27</v>
      </c>
      <c r="E786" t="s">
        <v>22</v>
      </c>
      <c r="F786" t="s">
        <v>90</v>
      </c>
      <c r="G786">
        <v>15</v>
      </c>
      <c r="H786" t="s">
        <v>30</v>
      </c>
      <c r="I786">
        <v>10</v>
      </c>
      <c r="J786" t="s">
        <v>42</v>
      </c>
      <c r="K786" t="s">
        <v>43</v>
      </c>
      <c r="L786" s="7">
        <v>28</v>
      </c>
      <c r="M786">
        <f>_xlfn.AGGREGATE(2,5,tblSales[[#This Row],[Order ID]])</f>
        <v>0</v>
      </c>
    </row>
    <row r="787" spans="1:13" x14ac:dyDescent="0.3">
      <c r="A787">
        <v>20125</v>
      </c>
      <c r="B787" s="6">
        <v>43624</v>
      </c>
      <c r="C787" t="s">
        <v>71</v>
      </c>
      <c r="D787" t="s">
        <v>72</v>
      </c>
      <c r="E787" t="s">
        <v>54</v>
      </c>
      <c r="F787" t="s">
        <v>89</v>
      </c>
      <c r="G787">
        <v>14</v>
      </c>
      <c r="H787" t="s">
        <v>32</v>
      </c>
      <c r="I787">
        <v>60</v>
      </c>
      <c r="J787" t="s">
        <v>40</v>
      </c>
      <c r="K787" t="s">
        <v>41</v>
      </c>
      <c r="L787" s="7">
        <v>234</v>
      </c>
      <c r="M787">
        <f>_xlfn.AGGREGATE(2,5,tblSales[[#This Row],[Order ID]])</f>
        <v>1</v>
      </c>
    </row>
    <row r="788" spans="1:13" x14ac:dyDescent="0.3">
      <c r="A788">
        <v>20126</v>
      </c>
      <c r="B788" s="6">
        <v>43624</v>
      </c>
      <c r="C788" t="s">
        <v>71</v>
      </c>
      <c r="D788" t="s">
        <v>72</v>
      </c>
      <c r="E788" t="s">
        <v>54</v>
      </c>
      <c r="F788" t="s">
        <v>89</v>
      </c>
      <c r="G788">
        <v>15</v>
      </c>
      <c r="H788" t="s">
        <v>30</v>
      </c>
      <c r="I788">
        <v>35</v>
      </c>
      <c r="J788" t="s">
        <v>40</v>
      </c>
      <c r="K788" t="s">
        <v>41</v>
      </c>
      <c r="L788" s="7">
        <v>136.5</v>
      </c>
      <c r="M788">
        <f>_xlfn.AGGREGATE(2,5,tblSales[[#This Row],[Order ID]])</f>
        <v>1</v>
      </c>
    </row>
    <row r="789" spans="1:13" x14ac:dyDescent="0.3">
      <c r="A789">
        <v>20127</v>
      </c>
      <c r="B789" s="6">
        <v>43624</v>
      </c>
      <c r="C789" t="s">
        <v>71</v>
      </c>
      <c r="D789" t="s">
        <v>72</v>
      </c>
      <c r="E789" t="s">
        <v>54</v>
      </c>
      <c r="F789" t="s">
        <v>89</v>
      </c>
      <c r="G789">
        <v>18</v>
      </c>
      <c r="H789" t="s">
        <v>49</v>
      </c>
      <c r="I789">
        <v>14</v>
      </c>
      <c r="J789" t="s">
        <v>40</v>
      </c>
      <c r="K789" t="s">
        <v>41</v>
      </c>
      <c r="L789" s="7">
        <v>54.6</v>
      </c>
      <c r="M789">
        <f>_xlfn.AGGREGATE(2,5,tblSales[[#This Row],[Order ID]])</f>
        <v>1</v>
      </c>
    </row>
    <row r="790" spans="1:13" x14ac:dyDescent="0.3">
      <c r="A790">
        <v>20128</v>
      </c>
      <c r="B790" s="6">
        <v>43624</v>
      </c>
      <c r="C790" t="s">
        <v>71</v>
      </c>
      <c r="D790" t="s">
        <v>72</v>
      </c>
      <c r="E790" t="s">
        <v>54</v>
      </c>
      <c r="F790" t="s">
        <v>89</v>
      </c>
      <c r="G790">
        <v>13</v>
      </c>
      <c r="H790" t="s">
        <v>23</v>
      </c>
      <c r="I790">
        <v>30</v>
      </c>
      <c r="J790" t="s">
        <v>40</v>
      </c>
      <c r="K790" t="s">
        <v>41</v>
      </c>
      <c r="L790" s="7">
        <v>117</v>
      </c>
      <c r="M790">
        <f>_xlfn.AGGREGATE(2,5,tblSales[[#This Row],[Order ID]])</f>
        <v>1</v>
      </c>
    </row>
    <row r="791" spans="1:13" hidden="1" x14ac:dyDescent="0.3">
      <c r="A791">
        <v>21187</v>
      </c>
      <c r="B791" s="6">
        <v>43624</v>
      </c>
      <c r="C791" t="s">
        <v>57</v>
      </c>
      <c r="D791" t="s">
        <v>58</v>
      </c>
      <c r="E791" t="s">
        <v>35</v>
      </c>
      <c r="F791" t="s">
        <v>88</v>
      </c>
      <c r="G791">
        <v>16</v>
      </c>
      <c r="H791" t="s">
        <v>31</v>
      </c>
      <c r="I791">
        <v>1</v>
      </c>
      <c r="J791" t="s">
        <v>36</v>
      </c>
      <c r="K791" t="s">
        <v>37</v>
      </c>
      <c r="L791" s="7">
        <v>0.9</v>
      </c>
      <c r="M791">
        <f>_xlfn.AGGREGATE(2,5,tblSales[[#This Row],[Order ID]])</f>
        <v>0</v>
      </c>
    </row>
    <row r="792" spans="1:13" x14ac:dyDescent="0.3">
      <c r="A792">
        <v>20129</v>
      </c>
      <c r="B792" s="6">
        <v>43625</v>
      </c>
      <c r="C792" t="s">
        <v>52</v>
      </c>
      <c r="D792" t="s">
        <v>53</v>
      </c>
      <c r="E792" t="s">
        <v>54</v>
      </c>
      <c r="F792" t="s">
        <v>89</v>
      </c>
      <c r="G792">
        <v>14</v>
      </c>
      <c r="H792" t="s">
        <v>32</v>
      </c>
      <c r="I792">
        <v>30</v>
      </c>
      <c r="J792" t="s">
        <v>28</v>
      </c>
      <c r="K792" t="s">
        <v>29</v>
      </c>
      <c r="L792" s="7">
        <v>30</v>
      </c>
      <c r="M792">
        <f>_xlfn.AGGREGATE(2,5,tblSales[[#This Row],[Order ID]])</f>
        <v>1</v>
      </c>
    </row>
    <row r="793" spans="1:13" x14ac:dyDescent="0.3">
      <c r="A793">
        <v>20130</v>
      </c>
      <c r="B793" s="6">
        <v>43625</v>
      </c>
      <c r="C793" t="s">
        <v>52</v>
      </c>
      <c r="D793" t="s">
        <v>53</v>
      </c>
      <c r="E793" t="s">
        <v>54</v>
      </c>
      <c r="F793" t="s">
        <v>89</v>
      </c>
      <c r="G793">
        <v>15</v>
      </c>
      <c r="H793" t="s">
        <v>30</v>
      </c>
      <c r="I793">
        <v>35</v>
      </c>
      <c r="J793" t="s">
        <v>28</v>
      </c>
      <c r="K793" t="s">
        <v>29</v>
      </c>
      <c r="L793" s="7">
        <v>35</v>
      </c>
      <c r="M793">
        <f>_xlfn.AGGREGATE(2,5,tblSales[[#This Row],[Order ID]])</f>
        <v>1</v>
      </c>
    </row>
    <row r="794" spans="1:13" x14ac:dyDescent="0.3">
      <c r="A794">
        <v>20131</v>
      </c>
      <c r="B794" s="6">
        <v>43625</v>
      </c>
      <c r="C794" t="s">
        <v>52</v>
      </c>
      <c r="D794" t="s">
        <v>53</v>
      </c>
      <c r="E794" t="s">
        <v>54</v>
      </c>
      <c r="F794" t="s">
        <v>89</v>
      </c>
      <c r="G794">
        <v>14</v>
      </c>
      <c r="H794" t="s">
        <v>32</v>
      </c>
      <c r="I794">
        <v>21</v>
      </c>
      <c r="J794" t="s">
        <v>28</v>
      </c>
      <c r="K794" t="s">
        <v>29</v>
      </c>
      <c r="L794" s="7">
        <v>21</v>
      </c>
      <c r="M794">
        <f>_xlfn.AGGREGATE(2,5,tblSales[[#This Row],[Order ID]])</f>
        <v>1</v>
      </c>
    </row>
    <row r="795" spans="1:13" hidden="1" x14ac:dyDescent="0.3">
      <c r="A795">
        <v>20132</v>
      </c>
      <c r="B795" s="6">
        <v>43625</v>
      </c>
      <c r="C795" t="s">
        <v>26</v>
      </c>
      <c r="D795" t="s">
        <v>27</v>
      </c>
      <c r="E795" t="s">
        <v>22</v>
      </c>
      <c r="F795" t="s">
        <v>90</v>
      </c>
      <c r="G795">
        <v>16</v>
      </c>
      <c r="H795" t="s">
        <v>31</v>
      </c>
      <c r="I795">
        <v>18</v>
      </c>
      <c r="J795" t="s">
        <v>28</v>
      </c>
      <c r="K795" t="s">
        <v>29</v>
      </c>
      <c r="L795" s="7">
        <v>50.4</v>
      </c>
      <c r="M795">
        <f>_xlfn.AGGREGATE(2,5,tblSales[[#This Row],[Order ID]])</f>
        <v>0</v>
      </c>
    </row>
    <row r="796" spans="1:13" hidden="1" x14ac:dyDescent="0.3">
      <c r="A796">
        <v>20133</v>
      </c>
      <c r="B796" s="6">
        <v>43625</v>
      </c>
      <c r="C796" t="s">
        <v>26</v>
      </c>
      <c r="D796" t="s">
        <v>27</v>
      </c>
      <c r="E796" t="s">
        <v>22</v>
      </c>
      <c r="F796" t="s">
        <v>90</v>
      </c>
      <c r="G796">
        <v>17</v>
      </c>
      <c r="H796" t="s">
        <v>44</v>
      </c>
      <c r="I796">
        <v>70</v>
      </c>
      <c r="J796" t="s">
        <v>28</v>
      </c>
      <c r="K796" t="s">
        <v>29</v>
      </c>
      <c r="L796" s="7">
        <v>196</v>
      </c>
      <c r="M796">
        <f>_xlfn.AGGREGATE(2,5,tblSales[[#This Row],[Order ID]])</f>
        <v>0</v>
      </c>
    </row>
    <row r="797" spans="1:13" hidden="1" x14ac:dyDescent="0.3">
      <c r="A797">
        <v>20134</v>
      </c>
      <c r="B797" s="6">
        <v>43625</v>
      </c>
      <c r="C797" t="s">
        <v>26</v>
      </c>
      <c r="D797" t="s">
        <v>27</v>
      </c>
      <c r="E797" t="s">
        <v>22</v>
      </c>
      <c r="F797" t="s">
        <v>90</v>
      </c>
      <c r="G797">
        <v>13</v>
      </c>
      <c r="H797" t="s">
        <v>23</v>
      </c>
      <c r="I797">
        <v>60</v>
      </c>
      <c r="J797" t="s">
        <v>28</v>
      </c>
      <c r="K797" t="s">
        <v>29</v>
      </c>
      <c r="L797" s="7">
        <v>168</v>
      </c>
      <c r="M797">
        <f>_xlfn.AGGREGATE(2,5,tblSales[[#This Row],[Order ID]])</f>
        <v>0</v>
      </c>
    </row>
    <row r="798" spans="1:13" hidden="1" x14ac:dyDescent="0.3">
      <c r="A798">
        <v>20135</v>
      </c>
      <c r="B798" s="6">
        <v>43625</v>
      </c>
      <c r="C798" t="s">
        <v>26</v>
      </c>
      <c r="D798" t="s">
        <v>27</v>
      </c>
      <c r="E798" t="s">
        <v>22</v>
      </c>
      <c r="F798" t="s">
        <v>90</v>
      </c>
      <c r="G798">
        <v>18</v>
      </c>
      <c r="H798" t="s">
        <v>49</v>
      </c>
      <c r="I798">
        <v>20</v>
      </c>
      <c r="J798" t="s">
        <v>28</v>
      </c>
      <c r="K798" t="s">
        <v>29</v>
      </c>
      <c r="L798" s="7">
        <v>56</v>
      </c>
      <c r="M798">
        <f>_xlfn.AGGREGATE(2,5,tblSales[[#This Row],[Order ID]])</f>
        <v>0</v>
      </c>
    </row>
    <row r="799" spans="1:13" hidden="1" x14ac:dyDescent="0.3">
      <c r="A799">
        <v>21188</v>
      </c>
      <c r="B799" s="6">
        <v>43625</v>
      </c>
      <c r="C799" t="s">
        <v>26</v>
      </c>
      <c r="D799" t="s">
        <v>27</v>
      </c>
      <c r="E799" t="s">
        <v>22</v>
      </c>
      <c r="F799" t="s">
        <v>90</v>
      </c>
      <c r="G799">
        <v>17</v>
      </c>
      <c r="H799" t="s">
        <v>44</v>
      </c>
      <c r="I799">
        <v>20</v>
      </c>
      <c r="J799" t="s">
        <v>42</v>
      </c>
      <c r="K799" t="s">
        <v>43</v>
      </c>
      <c r="L799" s="7">
        <v>56</v>
      </c>
      <c r="M799">
        <f>_xlfn.AGGREGATE(2,5,tblSales[[#This Row],[Order ID]])</f>
        <v>0</v>
      </c>
    </row>
    <row r="800" spans="1:13" hidden="1" x14ac:dyDescent="0.3">
      <c r="A800">
        <v>21189</v>
      </c>
      <c r="B800" s="6">
        <v>43625</v>
      </c>
      <c r="C800" t="s">
        <v>26</v>
      </c>
      <c r="D800" t="s">
        <v>27</v>
      </c>
      <c r="E800" t="s">
        <v>22</v>
      </c>
      <c r="F800" t="s">
        <v>90</v>
      </c>
      <c r="G800">
        <v>15</v>
      </c>
      <c r="H800" t="s">
        <v>30</v>
      </c>
      <c r="I800">
        <v>50</v>
      </c>
      <c r="J800" t="s">
        <v>42</v>
      </c>
      <c r="K800" t="s">
        <v>43</v>
      </c>
      <c r="L800" s="7">
        <v>140</v>
      </c>
      <c r="M800">
        <f>_xlfn.AGGREGATE(2,5,tblSales[[#This Row],[Order ID]])</f>
        <v>0</v>
      </c>
    </row>
    <row r="801" spans="1:13" hidden="1" x14ac:dyDescent="0.3">
      <c r="A801">
        <v>21190</v>
      </c>
      <c r="B801" s="6">
        <v>43625</v>
      </c>
      <c r="C801" t="s">
        <v>55</v>
      </c>
      <c r="D801" t="s">
        <v>56</v>
      </c>
      <c r="E801" t="s">
        <v>35</v>
      </c>
      <c r="F801" t="s">
        <v>88</v>
      </c>
      <c r="G801">
        <v>17</v>
      </c>
      <c r="H801" t="s">
        <v>44</v>
      </c>
      <c r="I801">
        <v>20</v>
      </c>
      <c r="J801" t="s">
        <v>67</v>
      </c>
      <c r="K801" t="s">
        <v>68</v>
      </c>
      <c r="L801" s="7">
        <v>28</v>
      </c>
      <c r="M801">
        <f>_xlfn.AGGREGATE(2,5,tblSales[[#This Row],[Order ID]])</f>
        <v>0</v>
      </c>
    </row>
    <row r="802" spans="1:13" hidden="1" x14ac:dyDescent="0.3">
      <c r="A802">
        <v>21191</v>
      </c>
      <c r="B802" s="6">
        <v>43625</v>
      </c>
      <c r="C802" t="s">
        <v>47</v>
      </c>
      <c r="D802" t="s">
        <v>48</v>
      </c>
      <c r="E802" t="s">
        <v>35</v>
      </c>
      <c r="F802" t="s">
        <v>88</v>
      </c>
      <c r="G802">
        <v>15</v>
      </c>
      <c r="H802" t="s">
        <v>30</v>
      </c>
      <c r="I802">
        <v>5</v>
      </c>
      <c r="J802" t="s">
        <v>42</v>
      </c>
      <c r="K802" t="s">
        <v>43</v>
      </c>
      <c r="L802" s="7">
        <v>8.5</v>
      </c>
      <c r="M802">
        <f>_xlfn.AGGREGATE(2,5,tblSales[[#This Row],[Order ID]])</f>
        <v>0</v>
      </c>
    </row>
    <row r="803" spans="1:13" hidden="1" x14ac:dyDescent="0.3">
      <c r="A803">
        <v>21192</v>
      </c>
      <c r="B803" s="6">
        <v>43625</v>
      </c>
      <c r="C803" t="s">
        <v>47</v>
      </c>
      <c r="D803" t="s">
        <v>48</v>
      </c>
      <c r="E803" t="s">
        <v>35</v>
      </c>
      <c r="F803" t="s">
        <v>88</v>
      </c>
      <c r="G803">
        <v>16</v>
      </c>
      <c r="H803" t="s">
        <v>31</v>
      </c>
      <c r="I803">
        <v>7</v>
      </c>
      <c r="J803" t="s">
        <v>42</v>
      </c>
      <c r="K803" t="s">
        <v>43</v>
      </c>
      <c r="L803" s="7">
        <v>11.9</v>
      </c>
      <c r="M803">
        <f>_xlfn.AGGREGATE(2,5,tblSales[[#This Row],[Order ID]])</f>
        <v>0</v>
      </c>
    </row>
    <row r="804" spans="1:13" hidden="1" x14ac:dyDescent="0.3">
      <c r="A804">
        <v>21193</v>
      </c>
      <c r="B804" s="6">
        <v>43625</v>
      </c>
      <c r="C804" t="s">
        <v>47</v>
      </c>
      <c r="D804" t="s">
        <v>48</v>
      </c>
      <c r="E804" t="s">
        <v>35</v>
      </c>
      <c r="F804" t="s">
        <v>88</v>
      </c>
      <c r="G804">
        <v>14</v>
      </c>
      <c r="H804" t="s">
        <v>32</v>
      </c>
      <c r="I804">
        <v>5</v>
      </c>
      <c r="J804" t="s">
        <v>42</v>
      </c>
      <c r="K804" t="s">
        <v>43</v>
      </c>
      <c r="L804" s="7">
        <v>8.5</v>
      </c>
      <c r="M804">
        <f>_xlfn.AGGREGATE(2,5,tblSales[[#This Row],[Order ID]])</f>
        <v>0</v>
      </c>
    </row>
    <row r="805" spans="1:13" hidden="1" x14ac:dyDescent="0.3">
      <c r="A805">
        <v>20136</v>
      </c>
      <c r="B805" s="6">
        <v>43626</v>
      </c>
      <c r="C805" t="s">
        <v>65</v>
      </c>
      <c r="D805" t="s">
        <v>66</v>
      </c>
      <c r="E805" t="s">
        <v>22</v>
      </c>
      <c r="F805" t="s">
        <v>90</v>
      </c>
      <c r="G805">
        <v>17</v>
      </c>
      <c r="H805" t="s">
        <v>44</v>
      </c>
      <c r="I805">
        <v>60</v>
      </c>
      <c r="J805" t="s">
        <v>40</v>
      </c>
      <c r="K805" t="s">
        <v>41</v>
      </c>
      <c r="L805" s="7">
        <v>120</v>
      </c>
      <c r="M805">
        <f>_xlfn.AGGREGATE(2,5,tblSales[[#This Row],[Order ID]])</f>
        <v>0</v>
      </c>
    </row>
    <row r="806" spans="1:13" hidden="1" x14ac:dyDescent="0.3">
      <c r="A806">
        <v>20137</v>
      </c>
      <c r="B806" s="6">
        <v>43626</v>
      </c>
      <c r="C806" t="s">
        <v>65</v>
      </c>
      <c r="D806" t="s">
        <v>66</v>
      </c>
      <c r="E806" t="s">
        <v>22</v>
      </c>
      <c r="F806" t="s">
        <v>90</v>
      </c>
      <c r="G806">
        <v>18</v>
      </c>
      <c r="H806" t="s">
        <v>49</v>
      </c>
      <c r="I806">
        <v>65</v>
      </c>
      <c r="J806" t="s">
        <v>40</v>
      </c>
      <c r="K806" t="s">
        <v>41</v>
      </c>
      <c r="L806" s="7">
        <v>130</v>
      </c>
      <c r="M806">
        <f>_xlfn.AGGREGATE(2,5,tblSales[[#This Row],[Order ID]])</f>
        <v>0</v>
      </c>
    </row>
    <row r="807" spans="1:13" hidden="1" x14ac:dyDescent="0.3">
      <c r="A807">
        <v>21194</v>
      </c>
      <c r="B807" s="6">
        <v>43626</v>
      </c>
      <c r="C807" t="s">
        <v>33</v>
      </c>
      <c r="D807" t="s">
        <v>34</v>
      </c>
      <c r="E807" t="s">
        <v>35</v>
      </c>
      <c r="F807" t="s">
        <v>88</v>
      </c>
      <c r="G807">
        <v>17</v>
      </c>
      <c r="H807" t="s">
        <v>44</v>
      </c>
      <c r="I807">
        <v>18</v>
      </c>
      <c r="J807" t="s">
        <v>40</v>
      </c>
      <c r="K807" t="s">
        <v>41</v>
      </c>
      <c r="L807" s="7">
        <v>25.2</v>
      </c>
      <c r="M807">
        <f>_xlfn.AGGREGATE(2,5,tblSales[[#This Row],[Order ID]])</f>
        <v>0</v>
      </c>
    </row>
    <row r="808" spans="1:13" hidden="1" x14ac:dyDescent="0.3">
      <c r="A808">
        <v>21195</v>
      </c>
      <c r="B808" s="6">
        <v>43626</v>
      </c>
      <c r="C808" t="s">
        <v>33</v>
      </c>
      <c r="D808" t="s">
        <v>34</v>
      </c>
      <c r="E808" t="s">
        <v>35</v>
      </c>
      <c r="F808" t="s">
        <v>88</v>
      </c>
      <c r="G808">
        <v>14</v>
      </c>
      <c r="H808" t="s">
        <v>32</v>
      </c>
      <c r="I808">
        <v>15</v>
      </c>
      <c r="J808" t="s">
        <v>40</v>
      </c>
      <c r="K808" t="s">
        <v>41</v>
      </c>
      <c r="L808" s="7">
        <v>21</v>
      </c>
      <c r="M808">
        <f>_xlfn.AGGREGATE(2,5,tblSales[[#This Row],[Order ID]])</f>
        <v>0</v>
      </c>
    </row>
    <row r="809" spans="1:13" hidden="1" x14ac:dyDescent="0.3">
      <c r="A809">
        <v>21196</v>
      </c>
      <c r="B809" s="6">
        <v>43626</v>
      </c>
      <c r="C809" t="s">
        <v>33</v>
      </c>
      <c r="D809" t="s">
        <v>34</v>
      </c>
      <c r="E809" t="s">
        <v>35</v>
      </c>
      <c r="F809" t="s">
        <v>88</v>
      </c>
      <c r="G809">
        <v>16</v>
      </c>
      <c r="H809" t="s">
        <v>31</v>
      </c>
      <c r="I809">
        <v>30</v>
      </c>
      <c r="J809" t="s">
        <v>40</v>
      </c>
      <c r="K809" t="s">
        <v>41</v>
      </c>
      <c r="L809" s="7">
        <v>42</v>
      </c>
      <c r="M809">
        <f>_xlfn.AGGREGATE(2,5,tblSales[[#This Row],[Order ID]])</f>
        <v>0</v>
      </c>
    </row>
    <row r="810" spans="1:13" hidden="1" x14ac:dyDescent="0.3">
      <c r="A810">
        <v>21197</v>
      </c>
      <c r="B810" s="6">
        <v>43626</v>
      </c>
      <c r="C810" t="s">
        <v>57</v>
      </c>
      <c r="D810" t="s">
        <v>58</v>
      </c>
      <c r="E810" t="s">
        <v>35</v>
      </c>
      <c r="F810" t="s">
        <v>88</v>
      </c>
      <c r="G810">
        <v>18</v>
      </c>
      <c r="H810" t="s">
        <v>49</v>
      </c>
      <c r="I810">
        <v>20</v>
      </c>
      <c r="J810" t="s">
        <v>45</v>
      </c>
      <c r="K810" t="s">
        <v>46</v>
      </c>
      <c r="L810" s="7">
        <v>18</v>
      </c>
      <c r="M810">
        <f>_xlfn.AGGREGATE(2,5,tblSales[[#This Row],[Order ID]])</f>
        <v>0</v>
      </c>
    </row>
    <row r="811" spans="1:13" hidden="1" x14ac:dyDescent="0.3">
      <c r="A811">
        <v>21198</v>
      </c>
      <c r="B811" s="6">
        <v>43626</v>
      </c>
      <c r="C811" t="s">
        <v>57</v>
      </c>
      <c r="D811" t="s">
        <v>58</v>
      </c>
      <c r="E811" t="s">
        <v>35</v>
      </c>
      <c r="F811" t="s">
        <v>88</v>
      </c>
      <c r="G811">
        <v>13</v>
      </c>
      <c r="H811" t="s">
        <v>23</v>
      </c>
      <c r="I811">
        <v>40</v>
      </c>
      <c r="J811" t="s">
        <v>45</v>
      </c>
      <c r="K811" t="s">
        <v>46</v>
      </c>
      <c r="L811" s="7">
        <v>36</v>
      </c>
      <c r="M811">
        <f>_xlfn.AGGREGATE(2,5,tblSales[[#This Row],[Order ID]])</f>
        <v>0</v>
      </c>
    </row>
    <row r="812" spans="1:13" hidden="1" x14ac:dyDescent="0.3">
      <c r="A812">
        <v>21199</v>
      </c>
      <c r="B812" s="6">
        <v>43626</v>
      </c>
      <c r="C812" t="s">
        <v>57</v>
      </c>
      <c r="D812" t="s">
        <v>58</v>
      </c>
      <c r="E812" t="s">
        <v>35</v>
      </c>
      <c r="F812" t="s">
        <v>88</v>
      </c>
      <c r="G812">
        <v>13</v>
      </c>
      <c r="H812" t="s">
        <v>23</v>
      </c>
      <c r="I812">
        <v>16</v>
      </c>
      <c r="J812" t="s">
        <v>45</v>
      </c>
      <c r="K812" t="s">
        <v>46</v>
      </c>
      <c r="L812" s="7">
        <v>14.4</v>
      </c>
      <c r="M812">
        <f>_xlfn.AGGREGATE(2,5,tblSales[[#This Row],[Order ID]])</f>
        <v>0</v>
      </c>
    </row>
    <row r="813" spans="1:13" hidden="1" x14ac:dyDescent="0.3">
      <c r="A813">
        <v>20138</v>
      </c>
      <c r="B813" s="6">
        <v>43627</v>
      </c>
      <c r="C813" t="s">
        <v>65</v>
      </c>
      <c r="D813" t="s">
        <v>66</v>
      </c>
      <c r="E813" t="s">
        <v>22</v>
      </c>
      <c r="F813" t="s">
        <v>90</v>
      </c>
      <c r="G813">
        <v>14</v>
      </c>
      <c r="H813" t="s">
        <v>32</v>
      </c>
      <c r="I813">
        <v>21</v>
      </c>
      <c r="J813" t="s">
        <v>36</v>
      </c>
      <c r="K813" t="s">
        <v>37</v>
      </c>
      <c r="L813" s="7">
        <v>42</v>
      </c>
      <c r="M813">
        <f>_xlfn.AGGREGATE(2,5,tblSales[[#This Row],[Order ID]])</f>
        <v>0</v>
      </c>
    </row>
    <row r="814" spans="1:13" hidden="1" x14ac:dyDescent="0.3">
      <c r="A814">
        <v>20139</v>
      </c>
      <c r="B814" s="6">
        <v>43627</v>
      </c>
      <c r="C814" t="s">
        <v>65</v>
      </c>
      <c r="D814" t="s">
        <v>66</v>
      </c>
      <c r="E814" t="s">
        <v>22</v>
      </c>
      <c r="F814" t="s">
        <v>90</v>
      </c>
      <c r="G814">
        <v>14</v>
      </c>
      <c r="H814" t="s">
        <v>32</v>
      </c>
      <c r="I814">
        <v>70</v>
      </c>
      <c r="J814" t="s">
        <v>36</v>
      </c>
      <c r="K814" t="s">
        <v>37</v>
      </c>
      <c r="L814" s="7">
        <v>140</v>
      </c>
      <c r="M814">
        <f>_xlfn.AGGREGATE(2,5,tblSales[[#This Row],[Order ID]])</f>
        <v>0</v>
      </c>
    </row>
    <row r="815" spans="1:13" hidden="1" x14ac:dyDescent="0.3">
      <c r="A815">
        <v>20140</v>
      </c>
      <c r="B815" s="6">
        <v>43627</v>
      </c>
      <c r="C815" t="s">
        <v>57</v>
      </c>
      <c r="D815" t="s">
        <v>58</v>
      </c>
      <c r="E815" t="s">
        <v>35</v>
      </c>
      <c r="F815" t="s">
        <v>88</v>
      </c>
      <c r="G815">
        <v>17</v>
      </c>
      <c r="H815" t="s">
        <v>44</v>
      </c>
      <c r="I815">
        <v>40</v>
      </c>
      <c r="J815" t="s">
        <v>42</v>
      </c>
      <c r="K815" t="s">
        <v>43</v>
      </c>
      <c r="L815" s="7">
        <v>36</v>
      </c>
      <c r="M815">
        <f>_xlfn.AGGREGATE(2,5,tblSales[[#This Row],[Order ID]])</f>
        <v>0</v>
      </c>
    </row>
    <row r="816" spans="1:13" hidden="1" x14ac:dyDescent="0.3">
      <c r="A816">
        <v>20141</v>
      </c>
      <c r="B816" s="6">
        <v>43627</v>
      </c>
      <c r="C816" t="s">
        <v>57</v>
      </c>
      <c r="D816" t="s">
        <v>58</v>
      </c>
      <c r="E816" t="s">
        <v>35</v>
      </c>
      <c r="F816" t="s">
        <v>88</v>
      </c>
      <c r="G816">
        <v>14</v>
      </c>
      <c r="H816" t="s">
        <v>32</v>
      </c>
      <c r="I816">
        <v>30</v>
      </c>
      <c r="J816" t="s">
        <v>42</v>
      </c>
      <c r="K816" t="s">
        <v>43</v>
      </c>
      <c r="L816" s="7">
        <v>27</v>
      </c>
      <c r="M816">
        <f>_xlfn.AGGREGATE(2,5,tblSales[[#This Row],[Order ID]])</f>
        <v>0</v>
      </c>
    </row>
    <row r="817" spans="1:13" hidden="1" x14ac:dyDescent="0.3">
      <c r="A817">
        <v>20142</v>
      </c>
      <c r="B817" s="6">
        <v>43627</v>
      </c>
      <c r="C817" t="s">
        <v>57</v>
      </c>
      <c r="D817" t="s">
        <v>58</v>
      </c>
      <c r="E817" t="s">
        <v>35</v>
      </c>
      <c r="F817" t="s">
        <v>88</v>
      </c>
      <c r="G817">
        <v>14</v>
      </c>
      <c r="H817" t="s">
        <v>32</v>
      </c>
      <c r="I817">
        <v>30</v>
      </c>
      <c r="J817" t="s">
        <v>42</v>
      </c>
      <c r="K817" t="s">
        <v>43</v>
      </c>
      <c r="L817" s="7">
        <v>27</v>
      </c>
      <c r="M817">
        <f>_xlfn.AGGREGATE(2,5,tblSales[[#This Row],[Order ID]])</f>
        <v>0</v>
      </c>
    </row>
    <row r="818" spans="1:13" hidden="1" x14ac:dyDescent="0.3">
      <c r="A818">
        <v>21200</v>
      </c>
      <c r="B818" s="6">
        <v>43629</v>
      </c>
      <c r="C818" t="s">
        <v>55</v>
      </c>
      <c r="D818" t="s">
        <v>56</v>
      </c>
      <c r="E818" t="s">
        <v>35</v>
      </c>
      <c r="F818" t="s">
        <v>88</v>
      </c>
      <c r="G818">
        <v>15</v>
      </c>
      <c r="H818" t="s">
        <v>30</v>
      </c>
      <c r="I818">
        <v>12</v>
      </c>
      <c r="J818" t="s">
        <v>28</v>
      </c>
      <c r="K818" t="s">
        <v>29</v>
      </c>
      <c r="L818" s="7">
        <v>16.799999999999997</v>
      </c>
      <c r="M818">
        <f>_xlfn.AGGREGATE(2,5,tblSales[[#This Row],[Order ID]])</f>
        <v>0</v>
      </c>
    </row>
    <row r="819" spans="1:13" hidden="1" x14ac:dyDescent="0.3">
      <c r="A819">
        <v>21201</v>
      </c>
      <c r="B819" s="6">
        <v>43629</v>
      </c>
      <c r="C819" t="s">
        <v>55</v>
      </c>
      <c r="D819" t="s">
        <v>56</v>
      </c>
      <c r="E819" t="s">
        <v>35</v>
      </c>
      <c r="F819" t="s">
        <v>88</v>
      </c>
      <c r="G819">
        <v>16</v>
      </c>
      <c r="H819" t="s">
        <v>31</v>
      </c>
      <c r="I819">
        <v>35</v>
      </c>
      <c r="J819" t="s">
        <v>28</v>
      </c>
      <c r="K819" t="s">
        <v>29</v>
      </c>
      <c r="L819" s="7">
        <v>49</v>
      </c>
      <c r="M819">
        <f>_xlfn.AGGREGATE(2,5,tblSales[[#This Row],[Order ID]])</f>
        <v>0</v>
      </c>
    </row>
    <row r="820" spans="1:13" hidden="1" x14ac:dyDescent="0.3">
      <c r="A820">
        <v>21206</v>
      </c>
      <c r="B820" s="6">
        <v>43629</v>
      </c>
      <c r="C820" t="s">
        <v>26</v>
      </c>
      <c r="D820" t="s">
        <v>27</v>
      </c>
      <c r="E820" t="s">
        <v>22</v>
      </c>
      <c r="F820" t="s">
        <v>90</v>
      </c>
      <c r="G820">
        <v>13</v>
      </c>
      <c r="H820" t="s">
        <v>23</v>
      </c>
      <c r="I820">
        <v>16</v>
      </c>
      <c r="J820" t="s">
        <v>42</v>
      </c>
      <c r="K820" t="s">
        <v>43</v>
      </c>
      <c r="L820" s="7">
        <v>44.8</v>
      </c>
      <c r="M820">
        <f>_xlfn.AGGREGATE(2,5,tblSales[[#This Row],[Order ID]])</f>
        <v>0</v>
      </c>
    </row>
    <row r="821" spans="1:13" hidden="1" x14ac:dyDescent="0.3">
      <c r="A821">
        <v>20143</v>
      </c>
      <c r="B821" s="6">
        <v>43630</v>
      </c>
      <c r="C821" t="s">
        <v>33</v>
      </c>
      <c r="D821" t="s">
        <v>34</v>
      </c>
      <c r="E821" t="s">
        <v>35</v>
      </c>
      <c r="F821" t="s">
        <v>88</v>
      </c>
      <c r="G821">
        <v>18</v>
      </c>
      <c r="H821" t="s">
        <v>49</v>
      </c>
      <c r="I821">
        <v>50</v>
      </c>
      <c r="J821" t="s">
        <v>28</v>
      </c>
      <c r="K821" t="s">
        <v>29</v>
      </c>
      <c r="L821" s="7">
        <v>70</v>
      </c>
      <c r="M821">
        <f>_xlfn.AGGREGATE(2,5,tblSales[[#This Row],[Order ID]])</f>
        <v>0</v>
      </c>
    </row>
    <row r="822" spans="1:13" hidden="1" x14ac:dyDescent="0.3">
      <c r="A822">
        <v>21207</v>
      </c>
      <c r="B822" s="6">
        <v>43630</v>
      </c>
      <c r="C822" t="s">
        <v>26</v>
      </c>
      <c r="D822" t="s">
        <v>27</v>
      </c>
      <c r="E822" t="s">
        <v>22</v>
      </c>
      <c r="F822" t="s">
        <v>90</v>
      </c>
      <c r="G822">
        <v>14</v>
      </c>
      <c r="H822" t="s">
        <v>32</v>
      </c>
      <c r="I822">
        <v>20</v>
      </c>
      <c r="J822" t="s">
        <v>36</v>
      </c>
      <c r="K822" t="s">
        <v>37</v>
      </c>
      <c r="L822" s="7">
        <v>56</v>
      </c>
      <c r="M822">
        <f>_xlfn.AGGREGATE(2,5,tblSales[[#This Row],[Order ID]])</f>
        <v>0</v>
      </c>
    </row>
    <row r="823" spans="1:13" hidden="1" x14ac:dyDescent="0.3">
      <c r="A823">
        <v>21208</v>
      </c>
      <c r="B823" s="6">
        <v>43630</v>
      </c>
      <c r="C823" t="s">
        <v>26</v>
      </c>
      <c r="D823" t="s">
        <v>27</v>
      </c>
      <c r="E823" t="s">
        <v>22</v>
      </c>
      <c r="F823" t="s">
        <v>90</v>
      </c>
      <c r="G823">
        <v>15</v>
      </c>
      <c r="H823" t="s">
        <v>30</v>
      </c>
      <c r="I823">
        <v>30</v>
      </c>
      <c r="J823" t="s">
        <v>36</v>
      </c>
      <c r="K823" t="s">
        <v>37</v>
      </c>
      <c r="L823" s="7">
        <v>84</v>
      </c>
      <c r="M823">
        <f>_xlfn.AGGREGATE(2,5,tblSales[[#This Row],[Order ID]])</f>
        <v>0</v>
      </c>
    </row>
    <row r="824" spans="1:13" hidden="1" x14ac:dyDescent="0.3">
      <c r="A824">
        <v>21209</v>
      </c>
      <c r="B824" s="6">
        <v>43630</v>
      </c>
      <c r="C824" t="s">
        <v>38</v>
      </c>
      <c r="D824" t="s">
        <v>39</v>
      </c>
      <c r="E824" t="s">
        <v>22</v>
      </c>
      <c r="F824" t="s">
        <v>90</v>
      </c>
      <c r="G824">
        <v>14</v>
      </c>
      <c r="H824" t="s">
        <v>32</v>
      </c>
      <c r="I824">
        <v>25</v>
      </c>
      <c r="J824" t="s">
        <v>24</v>
      </c>
      <c r="K824" t="s">
        <v>25</v>
      </c>
      <c r="L824" s="7">
        <v>80</v>
      </c>
      <c r="M824">
        <f>_xlfn.AGGREGATE(2,5,tblSales[[#This Row],[Order ID]])</f>
        <v>0</v>
      </c>
    </row>
    <row r="825" spans="1:13" hidden="1" x14ac:dyDescent="0.3">
      <c r="A825">
        <v>21210</v>
      </c>
      <c r="B825" s="6">
        <v>43630</v>
      </c>
      <c r="C825" t="s">
        <v>38</v>
      </c>
      <c r="D825" t="s">
        <v>39</v>
      </c>
      <c r="E825" t="s">
        <v>22</v>
      </c>
      <c r="F825" t="s">
        <v>90</v>
      </c>
      <c r="G825">
        <v>14</v>
      </c>
      <c r="H825" t="s">
        <v>32</v>
      </c>
      <c r="I825">
        <v>40</v>
      </c>
      <c r="J825" t="s">
        <v>24</v>
      </c>
      <c r="K825" t="s">
        <v>25</v>
      </c>
      <c r="L825" s="7">
        <v>128</v>
      </c>
      <c r="M825">
        <f>_xlfn.AGGREGATE(2,5,tblSales[[#This Row],[Order ID]])</f>
        <v>0</v>
      </c>
    </row>
    <row r="826" spans="1:13" hidden="1" x14ac:dyDescent="0.3">
      <c r="A826">
        <v>21211</v>
      </c>
      <c r="B826" s="6">
        <v>43630</v>
      </c>
      <c r="C826" t="s">
        <v>38</v>
      </c>
      <c r="D826" t="s">
        <v>39</v>
      </c>
      <c r="E826" t="s">
        <v>22</v>
      </c>
      <c r="F826" t="s">
        <v>90</v>
      </c>
      <c r="G826">
        <v>16</v>
      </c>
      <c r="H826" t="s">
        <v>31</v>
      </c>
      <c r="I826">
        <v>60</v>
      </c>
      <c r="J826" t="s">
        <v>24</v>
      </c>
      <c r="K826" t="s">
        <v>25</v>
      </c>
      <c r="L826" s="7">
        <v>192</v>
      </c>
      <c r="M826">
        <f>_xlfn.AGGREGATE(2,5,tblSales[[#This Row],[Order ID]])</f>
        <v>0</v>
      </c>
    </row>
    <row r="827" spans="1:13" hidden="1" x14ac:dyDescent="0.3">
      <c r="A827">
        <v>21212</v>
      </c>
      <c r="B827" s="6">
        <v>43630</v>
      </c>
      <c r="C827" t="s">
        <v>38</v>
      </c>
      <c r="D827" t="s">
        <v>39</v>
      </c>
      <c r="E827" t="s">
        <v>22</v>
      </c>
      <c r="F827" t="s">
        <v>90</v>
      </c>
      <c r="G827">
        <v>15</v>
      </c>
      <c r="H827" t="s">
        <v>30</v>
      </c>
      <c r="I827">
        <v>30</v>
      </c>
      <c r="J827" t="s">
        <v>24</v>
      </c>
      <c r="K827" t="s">
        <v>25</v>
      </c>
      <c r="L827" s="7">
        <v>96</v>
      </c>
      <c r="M827">
        <f>_xlfn.AGGREGATE(2,5,tblSales[[#This Row],[Order ID]])</f>
        <v>0</v>
      </c>
    </row>
    <row r="828" spans="1:13" hidden="1" x14ac:dyDescent="0.3">
      <c r="A828">
        <v>20144</v>
      </c>
      <c r="B828" s="6">
        <v>43631</v>
      </c>
      <c r="C828" t="s">
        <v>55</v>
      </c>
      <c r="D828" t="s">
        <v>56</v>
      </c>
      <c r="E828" t="s">
        <v>35</v>
      </c>
      <c r="F828" t="s">
        <v>88</v>
      </c>
      <c r="G828">
        <v>16</v>
      </c>
      <c r="H828" t="s">
        <v>31</v>
      </c>
      <c r="I828">
        <v>5</v>
      </c>
      <c r="J828" t="s">
        <v>67</v>
      </c>
      <c r="K828" t="s">
        <v>68</v>
      </c>
      <c r="L828" s="7">
        <v>7</v>
      </c>
      <c r="M828">
        <f>_xlfn.AGGREGATE(2,5,tblSales[[#This Row],[Order ID]])</f>
        <v>0</v>
      </c>
    </row>
    <row r="829" spans="1:13" hidden="1" x14ac:dyDescent="0.3">
      <c r="A829">
        <v>20145</v>
      </c>
      <c r="B829" s="6">
        <v>43631</v>
      </c>
      <c r="C829" t="s">
        <v>55</v>
      </c>
      <c r="D829" t="s">
        <v>56</v>
      </c>
      <c r="E829" t="s">
        <v>35</v>
      </c>
      <c r="F829" t="s">
        <v>88</v>
      </c>
      <c r="G829">
        <v>14</v>
      </c>
      <c r="H829" t="s">
        <v>32</v>
      </c>
      <c r="I829">
        <v>30</v>
      </c>
      <c r="J829" t="s">
        <v>67</v>
      </c>
      <c r="K829" t="s">
        <v>68</v>
      </c>
      <c r="L829" s="7">
        <v>42</v>
      </c>
      <c r="M829">
        <f>_xlfn.AGGREGATE(2,5,tblSales[[#This Row],[Order ID]])</f>
        <v>0</v>
      </c>
    </row>
    <row r="830" spans="1:13" hidden="1" x14ac:dyDescent="0.3">
      <c r="A830">
        <v>20146</v>
      </c>
      <c r="B830" s="6">
        <v>43631</v>
      </c>
      <c r="C830" t="s">
        <v>55</v>
      </c>
      <c r="D830" t="s">
        <v>56</v>
      </c>
      <c r="E830" t="s">
        <v>35</v>
      </c>
      <c r="F830" t="s">
        <v>88</v>
      </c>
      <c r="G830">
        <v>15</v>
      </c>
      <c r="H830" t="s">
        <v>30</v>
      </c>
      <c r="I830">
        <v>10</v>
      </c>
      <c r="J830" t="s">
        <v>67</v>
      </c>
      <c r="K830" t="s">
        <v>68</v>
      </c>
      <c r="L830" s="7">
        <v>14</v>
      </c>
      <c r="M830">
        <f>_xlfn.AGGREGATE(2,5,tblSales[[#This Row],[Order ID]])</f>
        <v>0</v>
      </c>
    </row>
    <row r="831" spans="1:13" hidden="1" x14ac:dyDescent="0.3">
      <c r="A831">
        <v>20147</v>
      </c>
      <c r="B831" s="6">
        <v>43631</v>
      </c>
      <c r="C831" t="s">
        <v>55</v>
      </c>
      <c r="D831" t="s">
        <v>56</v>
      </c>
      <c r="E831" t="s">
        <v>35</v>
      </c>
      <c r="F831" t="s">
        <v>88</v>
      </c>
      <c r="G831">
        <v>16</v>
      </c>
      <c r="H831" t="s">
        <v>31</v>
      </c>
      <c r="I831">
        <v>2</v>
      </c>
      <c r="J831" t="s">
        <v>67</v>
      </c>
      <c r="K831" t="s">
        <v>68</v>
      </c>
      <c r="L831" s="7">
        <v>2.8</v>
      </c>
      <c r="M831">
        <f>_xlfn.AGGREGATE(2,5,tblSales[[#This Row],[Order ID]])</f>
        <v>0</v>
      </c>
    </row>
    <row r="832" spans="1:13" hidden="1" x14ac:dyDescent="0.3">
      <c r="A832">
        <v>20148</v>
      </c>
      <c r="B832" s="6">
        <v>43631</v>
      </c>
      <c r="C832" t="s">
        <v>55</v>
      </c>
      <c r="D832" t="s">
        <v>56</v>
      </c>
      <c r="E832" t="s">
        <v>35</v>
      </c>
      <c r="F832" t="s">
        <v>88</v>
      </c>
      <c r="G832">
        <v>17</v>
      </c>
      <c r="H832" t="s">
        <v>44</v>
      </c>
      <c r="I832">
        <v>42</v>
      </c>
      <c r="J832" t="s">
        <v>67</v>
      </c>
      <c r="K832" t="s">
        <v>68</v>
      </c>
      <c r="L832" s="7">
        <v>58.8</v>
      </c>
      <c r="M832">
        <f>_xlfn.AGGREGATE(2,5,tblSales[[#This Row],[Order ID]])</f>
        <v>0</v>
      </c>
    </row>
    <row r="833" spans="1:13" hidden="1" x14ac:dyDescent="0.3">
      <c r="A833">
        <v>20149</v>
      </c>
      <c r="B833" s="6">
        <v>43631</v>
      </c>
      <c r="C833" t="s">
        <v>38</v>
      </c>
      <c r="D833" t="s">
        <v>39</v>
      </c>
      <c r="E833" t="s">
        <v>22</v>
      </c>
      <c r="F833" t="s">
        <v>90</v>
      </c>
      <c r="G833">
        <v>13</v>
      </c>
      <c r="H833" t="s">
        <v>23</v>
      </c>
      <c r="I833">
        <v>15</v>
      </c>
      <c r="J833" t="s">
        <v>42</v>
      </c>
      <c r="K833" t="s">
        <v>43</v>
      </c>
      <c r="L833" s="7">
        <v>48</v>
      </c>
      <c r="M833">
        <f>_xlfn.AGGREGATE(2,5,tblSales[[#This Row],[Order ID]])</f>
        <v>0</v>
      </c>
    </row>
    <row r="834" spans="1:13" hidden="1" x14ac:dyDescent="0.3">
      <c r="A834">
        <v>20150</v>
      </c>
      <c r="B834" s="6">
        <v>43631</v>
      </c>
      <c r="C834" t="s">
        <v>38</v>
      </c>
      <c r="D834" t="s">
        <v>39</v>
      </c>
      <c r="E834" t="s">
        <v>22</v>
      </c>
      <c r="F834" t="s">
        <v>90</v>
      </c>
      <c r="G834">
        <v>13</v>
      </c>
      <c r="H834" t="s">
        <v>23</v>
      </c>
      <c r="I834">
        <v>15</v>
      </c>
      <c r="J834" t="s">
        <v>42</v>
      </c>
      <c r="K834" t="s">
        <v>43</v>
      </c>
      <c r="L834" s="7">
        <v>48</v>
      </c>
      <c r="M834">
        <f>_xlfn.AGGREGATE(2,5,tblSales[[#This Row],[Order ID]])</f>
        <v>0</v>
      </c>
    </row>
    <row r="835" spans="1:13" hidden="1" x14ac:dyDescent="0.3">
      <c r="A835">
        <v>20151</v>
      </c>
      <c r="B835" s="6">
        <v>43631</v>
      </c>
      <c r="C835" t="s">
        <v>38</v>
      </c>
      <c r="D835" t="s">
        <v>39</v>
      </c>
      <c r="E835" t="s">
        <v>22</v>
      </c>
      <c r="F835" t="s">
        <v>90</v>
      </c>
      <c r="G835">
        <v>13</v>
      </c>
      <c r="H835" t="s">
        <v>23</v>
      </c>
      <c r="I835">
        <v>30</v>
      </c>
      <c r="J835" t="s">
        <v>42</v>
      </c>
      <c r="K835" t="s">
        <v>43</v>
      </c>
      <c r="L835" s="7">
        <v>96</v>
      </c>
      <c r="M835">
        <f>_xlfn.AGGREGATE(2,5,tblSales[[#This Row],[Order ID]])</f>
        <v>0</v>
      </c>
    </row>
    <row r="836" spans="1:13" hidden="1" x14ac:dyDescent="0.3">
      <c r="A836">
        <v>21213</v>
      </c>
      <c r="B836" s="6">
        <v>43631</v>
      </c>
      <c r="C836" t="s">
        <v>57</v>
      </c>
      <c r="D836" t="s">
        <v>58</v>
      </c>
      <c r="E836" t="s">
        <v>35</v>
      </c>
      <c r="F836" t="s">
        <v>88</v>
      </c>
      <c r="G836">
        <v>16</v>
      </c>
      <c r="H836" t="s">
        <v>31</v>
      </c>
      <c r="I836">
        <v>20</v>
      </c>
      <c r="J836" t="s">
        <v>67</v>
      </c>
      <c r="K836" t="s">
        <v>68</v>
      </c>
      <c r="L836" s="7">
        <v>18</v>
      </c>
      <c r="M836">
        <f>_xlfn.AGGREGATE(2,5,tblSales[[#This Row],[Order ID]])</f>
        <v>0</v>
      </c>
    </row>
    <row r="837" spans="1:13" hidden="1" x14ac:dyDescent="0.3">
      <c r="A837">
        <v>21214</v>
      </c>
      <c r="B837" s="6">
        <v>43631</v>
      </c>
      <c r="C837" t="s">
        <v>57</v>
      </c>
      <c r="D837" t="s">
        <v>58</v>
      </c>
      <c r="E837" t="s">
        <v>35</v>
      </c>
      <c r="F837" t="s">
        <v>88</v>
      </c>
      <c r="G837">
        <v>13</v>
      </c>
      <c r="H837" t="s">
        <v>23</v>
      </c>
      <c r="I837">
        <v>20</v>
      </c>
      <c r="J837" t="s">
        <v>67</v>
      </c>
      <c r="K837" t="s">
        <v>68</v>
      </c>
      <c r="L837" s="7">
        <v>18</v>
      </c>
      <c r="M837">
        <f>_xlfn.AGGREGATE(2,5,tblSales[[#This Row],[Order ID]])</f>
        <v>0</v>
      </c>
    </row>
    <row r="838" spans="1:13" x14ac:dyDescent="0.3">
      <c r="A838">
        <v>21215</v>
      </c>
      <c r="B838" s="6">
        <v>43631</v>
      </c>
      <c r="C838" t="s">
        <v>83</v>
      </c>
      <c r="D838" t="s">
        <v>84</v>
      </c>
      <c r="E838" t="s">
        <v>54</v>
      </c>
      <c r="F838" t="s">
        <v>89</v>
      </c>
      <c r="G838">
        <v>15</v>
      </c>
      <c r="H838" t="s">
        <v>30</v>
      </c>
      <c r="I838">
        <v>7</v>
      </c>
      <c r="J838" t="s">
        <v>42</v>
      </c>
      <c r="K838" t="s">
        <v>43</v>
      </c>
      <c r="L838" s="7">
        <v>12.6</v>
      </c>
      <c r="M838">
        <f>_xlfn.AGGREGATE(2,5,tblSales[[#This Row],[Order ID]])</f>
        <v>1</v>
      </c>
    </row>
    <row r="839" spans="1:13" x14ac:dyDescent="0.3">
      <c r="A839">
        <v>21216</v>
      </c>
      <c r="B839" s="6">
        <v>43631</v>
      </c>
      <c r="C839" t="s">
        <v>83</v>
      </c>
      <c r="D839" t="s">
        <v>84</v>
      </c>
      <c r="E839" t="s">
        <v>54</v>
      </c>
      <c r="F839" t="s">
        <v>89</v>
      </c>
      <c r="G839">
        <v>15</v>
      </c>
      <c r="H839" t="s">
        <v>30</v>
      </c>
      <c r="I839">
        <v>20</v>
      </c>
      <c r="J839" t="s">
        <v>42</v>
      </c>
      <c r="K839" t="s">
        <v>43</v>
      </c>
      <c r="L839" s="7">
        <v>36</v>
      </c>
      <c r="M839">
        <f>_xlfn.AGGREGATE(2,5,tblSales[[#This Row],[Order ID]])</f>
        <v>1</v>
      </c>
    </row>
    <row r="840" spans="1:13" hidden="1" x14ac:dyDescent="0.3">
      <c r="A840">
        <v>21217</v>
      </c>
      <c r="B840" s="6">
        <v>43631</v>
      </c>
      <c r="C840" t="s">
        <v>26</v>
      </c>
      <c r="D840" t="s">
        <v>27</v>
      </c>
      <c r="E840" t="s">
        <v>22</v>
      </c>
      <c r="F840" t="s">
        <v>90</v>
      </c>
      <c r="G840">
        <v>17</v>
      </c>
      <c r="H840" t="s">
        <v>44</v>
      </c>
      <c r="I840">
        <v>30</v>
      </c>
      <c r="J840" t="s">
        <v>24</v>
      </c>
      <c r="K840" t="s">
        <v>25</v>
      </c>
      <c r="L840" s="7">
        <v>84</v>
      </c>
      <c r="M840">
        <f>_xlfn.AGGREGATE(2,5,tblSales[[#This Row],[Order ID]])</f>
        <v>0</v>
      </c>
    </row>
    <row r="841" spans="1:13" hidden="1" x14ac:dyDescent="0.3">
      <c r="A841">
        <v>21218</v>
      </c>
      <c r="B841" s="6">
        <v>43632</v>
      </c>
      <c r="C841" t="s">
        <v>26</v>
      </c>
      <c r="D841" t="s">
        <v>27</v>
      </c>
      <c r="E841" t="s">
        <v>22</v>
      </c>
      <c r="F841" t="s">
        <v>90</v>
      </c>
      <c r="G841">
        <v>15</v>
      </c>
      <c r="H841" t="s">
        <v>30</v>
      </c>
      <c r="I841">
        <v>20</v>
      </c>
      <c r="J841" t="s">
        <v>28</v>
      </c>
      <c r="K841" t="s">
        <v>29</v>
      </c>
      <c r="L841" s="7">
        <v>56</v>
      </c>
      <c r="M841">
        <f>_xlfn.AGGREGATE(2,5,tblSales[[#This Row],[Order ID]])</f>
        <v>0</v>
      </c>
    </row>
    <row r="842" spans="1:13" hidden="1" x14ac:dyDescent="0.3">
      <c r="A842">
        <v>21219</v>
      </c>
      <c r="B842" s="6">
        <v>43632</v>
      </c>
      <c r="C842" t="s">
        <v>26</v>
      </c>
      <c r="D842" t="s">
        <v>27</v>
      </c>
      <c r="E842" t="s">
        <v>22</v>
      </c>
      <c r="F842" t="s">
        <v>90</v>
      </c>
      <c r="G842">
        <v>17</v>
      </c>
      <c r="H842" t="s">
        <v>44</v>
      </c>
      <c r="I842">
        <v>6</v>
      </c>
      <c r="J842" t="s">
        <v>28</v>
      </c>
      <c r="K842" t="s">
        <v>29</v>
      </c>
      <c r="L842" s="7">
        <v>16.799999999999997</v>
      </c>
      <c r="M842">
        <f>_xlfn.AGGREGATE(2,5,tblSales[[#This Row],[Order ID]])</f>
        <v>0</v>
      </c>
    </row>
    <row r="843" spans="1:13" hidden="1" x14ac:dyDescent="0.3">
      <c r="A843">
        <v>21220</v>
      </c>
      <c r="B843" s="6">
        <v>43632</v>
      </c>
      <c r="C843" t="s">
        <v>26</v>
      </c>
      <c r="D843" t="s">
        <v>27</v>
      </c>
      <c r="E843" t="s">
        <v>22</v>
      </c>
      <c r="F843" t="s">
        <v>90</v>
      </c>
      <c r="G843">
        <v>15</v>
      </c>
      <c r="H843" t="s">
        <v>30</v>
      </c>
      <c r="I843">
        <v>6</v>
      </c>
      <c r="J843" t="s">
        <v>50</v>
      </c>
      <c r="K843" t="s">
        <v>51</v>
      </c>
      <c r="L843" s="7">
        <v>16.799999999999997</v>
      </c>
      <c r="M843">
        <f>_xlfn.AGGREGATE(2,5,tblSales[[#This Row],[Order ID]])</f>
        <v>0</v>
      </c>
    </row>
    <row r="844" spans="1:13" hidden="1" x14ac:dyDescent="0.3">
      <c r="A844">
        <v>21221</v>
      </c>
      <c r="B844" s="6">
        <v>43632</v>
      </c>
      <c r="C844" t="s">
        <v>26</v>
      </c>
      <c r="D844" t="s">
        <v>27</v>
      </c>
      <c r="E844" t="s">
        <v>22</v>
      </c>
      <c r="F844" t="s">
        <v>90</v>
      </c>
      <c r="G844">
        <v>14</v>
      </c>
      <c r="H844" t="s">
        <v>32</v>
      </c>
      <c r="I844">
        <v>3</v>
      </c>
      <c r="J844" t="s">
        <v>50</v>
      </c>
      <c r="K844" t="s">
        <v>51</v>
      </c>
      <c r="L844" s="7">
        <v>8.3999999999999986</v>
      </c>
      <c r="M844">
        <f>_xlfn.AGGREGATE(2,5,tblSales[[#This Row],[Order ID]])</f>
        <v>0</v>
      </c>
    </row>
    <row r="845" spans="1:13" x14ac:dyDescent="0.3">
      <c r="A845">
        <v>20155</v>
      </c>
      <c r="B845" s="6">
        <v>43633</v>
      </c>
      <c r="C845" t="s">
        <v>83</v>
      </c>
      <c r="D845" t="s">
        <v>84</v>
      </c>
      <c r="E845" t="s">
        <v>54</v>
      </c>
      <c r="F845" t="s">
        <v>89</v>
      </c>
      <c r="G845">
        <v>14</v>
      </c>
      <c r="H845" t="s">
        <v>32</v>
      </c>
      <c r="I845">
        <v>12</v>
      </c>
      <c r="J845" t="s">
        <v>24</v>
      </c>
      <c r="K845" t="s">
        <v>25</v>
      </c>
      <c r="L845" s="7">
        <v>21.6</v>
      </c>
      <c r="M845">
        <f>_xlfn.AGGREGATE(2,5,tblSales[[#This Row],[Order ID]])</f>
        <v>1</v>
      </c>
    </row>
    <row r="846" spans="1:13" x14ac:dyDescent="0.3">
      <c r="A846">
        <v>20156</v>
      </c>
      <c r="B846" s="6">
        <v>43633</v>
      </c>
      <c r="C846" t="s">
        <v>83</v>
      </c>
      <c r="D846" t="s">
        <v>84</v>
      </c>
      <c r="E846" t="s">
        <v>54</v>
      </c>
      <c r="F846" t="s">
        <v>89</v>
      </c>
      <c r="G846">
        <v>17</v>
      </c>
      <c r="H846" t="s">
        <v>44</v>
      </c>
      <c r="I846">
        <v>12</v>
      </c>
      <c r="J846" t="s">
        <v>24</v>
      </c>
      <c r="K846" t="s">
        <v>25</v>
      </c>
      <c r="L846" s="7">
        <v>21.6</v>
      </c>
      <c r="M846">
        <f>_xlfn.AGGREGATE(2,5,tblSales[[#This Row],[Order ID]])</f>
        <v>1</v>
      </c>
    </row>
    <row r="847" spans="1:13" hidden="1" x14ac:dyDescent="0.3">
      <c r="A847">
        <v>21222</v>
      </c>
      <c r="B847" s="6">
        <v>43633</v>
      </c>
      <c r="C847" t="s">
        <v>33</v>
      </c>
      <c r="D847" t="s">
        <v>34</v>
      </c>
      <c r="E847" t="s">
        <v>35</v>
      </c>
      <c r="F847" t="s">
        <v>88</v>
      </c>
      <c r="G847">
        <v>18</v>
      </c>
      <c r="H847" t="s">
        <v>49</v>
      </c>
      <c r="I847">
        <v>15</v>
      </c>
      <c r="J847" t="s">
        <v>45</v>
      </c>
      <c r="K847" t="s">
        <v>46</v>
      </c>
      <c r="L847" s="7">
        <v>21</v>
      </c>
      <c r="M847">
        <f>_xlfn.AGGREGATE(2,5,tblSales[[#This Row],[Order ID]])</f>
        <v>0</v>
      </c>
    </row>
    <row r="848" spans="1:13" hidden="1" x14ac:dyDescent="0.3">
      <c r="A848">
        <v>21223</v>
      </c>
      <c r="B848" s="6">
        <v>43633</v>
      </c>
      <c r="C848" t="s">
        <v>33</v>
      </c>
      <c r="D848" t="s">
        <v>34</v>
      </c>
      <c r="E848" t="s">
        <v>35</v>
      </c>
      <c r="F848" t="s">
        <v>88</v>
      </c>
      <c r="G848">
        <v>13</v>
      </c>
      <c r="H848" t="s">
        <v>23</v>
      </c>
      <c r="I848">
        <v>20</v>
      </c>
      <c r="J848" t="s">
        <v>45</v>
      </c>
      <c r="K848" t="s">
        <v>46</v>
      </c>
      <c r="L848" s="7">
        <v>28</v>
      </c>
      <c r="M848">
        <f>_xlfn.AGGREGATE(2,5,tblSales[[#This Row],[Order ID]])</f>
        <v>0</v>
      </c>
    </row>
    <row r="849" spans="1:13" hidden="1" x14ac:dyDescent="0.3">
      <c r="A849">
        <v>21224</v>
      </c>
      <c r="B849" s="6">
        <v>43633</v>
      </c>
      <c r="C849" t="s">
        <v>33</v>
      </c>
      <c r="D849" t="s">
        <v>34</v>
      </c>
      <c r="E849" t="s">
        <v>35</v>
      </c>
      <c r="F849" t="s">
        <v>88</v>
      </c>
      <c r="G849">
        <v>17</v>
      </c>
      <c r="H849" t="s">
        <v>44</v>
      </c>
      <c r="I849">
        <v>15</v>
      </c>
      <c r="J849" t="s">
        <v>45</v>
      </c>
      <c r="K849" t="s">
        <v>46</v>
      </c>
      <c r="L849" s="7">
        <v>21</v>
      </c>
      <c r="M849">
        <f>_xlfn.AGGREGATE(2,5,tblSales[[#This Row],[Order ID]])</f>
        <v>0</v>
      </c>
    </row>
    <row r="850" spans="1:13" hidden="1" x14ac:dyDescent="0.3">
      <c r="A850">
        <v>21225</v>
      </c>
      <c r="B850" s="6">
        <v>43633</v>
      </c>
      <c r="C850" t="s">
        <v>33</v>
      </c>
      <c r="D850" t="s">
        <v>34</v>
      </c>
      <c r="E850" t="s">
        <v>35</v>
      </c>
      <c r="F850" t="s">
        <v>88</v>
      </c>
      <c r="G850">
        <v>13</v>
      </c>
      <c r="H850" t="s">
        <v>23</v>
      </c>
      <c r="I850">
        <v>40</v>
      </c>
      <c r="J850" t="s">
        <v>45</v>
      </c>
      <c r="K850" t="s">
        <v>46</v>
      </c>
      <c r="L850" s="7">
        <v>56</v>
      </c>
      <c r="M850">
        <f>_xlfn.AGGREGATE(2,5,tblSales[[#This Row],[Order ID]])</f>
        <v>0</v>
      </c>
    </row>
    <row r="851" spans="1:13" x14ac:dyDescent="0.3">
      <c r="A851">
        <v>21226</v>
      </c>
      <c r="B851" s="6">
        <v>43633</v>
      </c>
      <c r="C851" t="s">
        <v>61</v>
      </c>
      <c r="D851" t="s">
        <v>62</v>
      </c>
      <c r="E851" t="s">
        <v>54</v>
      </c>
      <c r="F851" t="s">
        <v>89</v>
      </c>
      <c r="G851">
        <v>16</v>
      </c>
      <c r="H851" t="s">
        <v>31</v>
      </c>
      <c r="I851">
        <v>12</v>
      </c>
      <c r="J851" t="s">
        <v>40</v>
      </c>
      <c r="K851" t="s">
        <v>41</v>
      </c>
      <c r="L851" s="7">
        <v>79.199999999999989</v>
      </c>
      <c r="M851">
        <f>_xlfn.AGGREGATE(2,5,tblSales[[#This Row],[Order ID]])</f>
        <v>1</v>
      </c>
    </row>
    <row r="852" spans="1:13" x14ac:dyDescent="0.3">
      <c r="A852">
        <v>21227</v>
      </c>
      <c r="B852" s="6">
        <v>43633</v>
      </c>
      <c r="C852" t="s">
        <v>61</v>
      </c>
      <c r="D852" t="s">
        <v>62</v>
      </c>
      <c r="E852" t="s">
        <v>54</v>
      </c>
      <c r="F852" t="s">
        <v>89</v>
      </c>
      <c r="G852">
        <v>15</v>
      </c>
      <c r="H852" t="s">
        <v>30</v>
      </c>
      <c r="I852">
        <v>9</v>
      </c>
      <c r="J852" t="s">
        <v>40</v>
      </c>
      <c r="K852" t="s">
        <v>41</v>
      </c>
      <c r="L852" s="7">
        <v>59.4</v>
      </c>
      <c r="M852">
        <f>_xlfn.AGGREGATE(2,5,tblSales[[#This Row],[Order ID]])</f>
        <v>1</v>
      </c>
    </row>
    <row r="853" spans="1:13" hidden="1" x14ac:dyDescent="0.3">
      <c r="A853">
        <v>21228</v>
      </c>
      <c r="B853" s="6">
        <v>43633</v>
      </c>
      <c r="C853" t="s">
        <v>38</v>
      </c>
      <c r="D853" t="s">
        <v>39</v>
      </c>
      <c r="E853" t="s">
        <v>22</v>
      </c>
      <c r="F853" t="s">
        <v>90</v>
      </c>
      <c r="G853">
        <v>14</v>
      </c>
      <c r="H853" t="s">
        <v>32</v>
      </c>
      <c r="I853">
        <v>12</v>
      </c>
      <c r="J853" t="s">
        <v>28</v>
      </c>
      <c r="K853" t="s">
        <v>29</v>
      </c>
      <c r="L853" s="7">
        <v>38.400000000000006</v>
      </c>
      <c r="M853">
        <f>_xlfn.AGGREGATE(2,5,tblSales[[#This Row],[Order ID]])</f>
        <v>0</v>
      </c>
    </row>
    <row r="854" spans="1:13" hidden="1" x14ac:dyDescent="0.3">
      <c r="A854">
        <v>21229</v>
      </c>
      <c r="B854" s="6">
        <v>43633</v>
      </c>
      <c r="C854" t="s">
        <v>38</v>
      </c>
      <c r="D854" t="s">
        <v>39</v>
      </c>
      <c r="E854" t="s">
        <v>22</v>
      </c>
      <c r="F854" t="s">
        <v>90</v>
      </c>
      <c r="G854">
        <v>14</v>
      </c>
      <c r="H854" t="s">
        <v>32</v>
      </c>
      <c r="I854">
        <v>20</v>
      </c>
      <c r="J854" t="s">
        <v>28</v>
      </c>
      <c r="K854" t="s">
        <v>29</v>
      </c>
      <c r="L854" s="7">
        <v>64</v>
      </c>
      <c r="M854">
        <f>_xlfn.AGGREGATE(2,5,tblSales[[#This Row],[Order ID]])</f>
        <v>0</v>
      </c>
    </row>
    <row r="855" spans="1:13" hidden="1" x14ac:dyDescent="0.3">
      <c r="A855">
        <v>20157</v>
      </c>
      <c r="B855" s="6">
        <v>43634</v>
      </c>
      <c r="C855" t="s">
        <v>47</v>
      </c>
      <c r="D855" t="s">
        <v>48</v>
      </c>
      <c r="E855" t="s">
        <v>35</v>
      </c>
      <c r="F855" t="s">
        <v>88</v>
      </c>
      <c r="G855">
        <v>13</v>
      </c>
      <c r="H855" t="s">
        <v>23</v>
      </c>
      <c r="I855">
        <v>16</v>
      </c>
      <c r="J855" t="s">
        <v>24</v>
      </c>
      <c r="K855" t="s">
        <v>25</v>
      </c>
      <c r="L855" s="7">
        <v>27.2</v>
      </c>
      <c r="M855">
        <f>_xlfn.AGGREGATE(2,5,tblSales[[#This Row],[Order ID]])</f>
        <v>0</v>
      </c>
    </row>
    <row r="856" spans="1:13" hidden="1" x14ac:dyDescent="0.3">
      <c r="A856">
        <v>20158</v>
      </c>
      <c r="B856" s="6">
        <v>43634</v>
      </c>
      <c r="C856" t="s">
        <v>47</v>
      </c>
      <c r="D856" t="s">
        <v>48</v>
      </c>
      <c r="E856" t="s">
        <v>35</v>
      </c>
      <c r="F856" t="s">
        <v>88</v>
      </c>
      <c r="G856">
        <v>13</v>
      </c>
      <c r="H856" t="s">
        <v>23</v>
      </c>
      <c r="I856">
        <v>49</v>
      </c>
      <c r="J856" t="s">
        <v>24</v>
      </c>
      <c r="K856" t="s">
        <v>25</v>
      </c>
      <c r="L856" s="7">
        <v>83.3</v>
      </c>
      <c r="M856">
        <f>_xlfn.AGGREGATE(2,5,tblSales[[#This Row],[Order ID]])</f>
        <v>0</v>
      </c>
    </row>
    <row r="857" spans="1:13" hidden="1" x14ac:dyDescent="0.3">
      <c r="A857">
        <v>20159</v>
      </c>
      <c r="B857" s="6">
        <v>43634</v>
      </c>
      <c r="C857" t="s">
        <v>47</v>
      </c>
      <c r="D857" t="s">
        <v>48</v>
      </c>
      <c r="E857" t="s">
        <v>35</v>
      </c>
      <c r="F857" t="s">
        <v>88</v>
      </c>
      <c r="G857">
        <v>18</v>
      </c>
      <c r="H857" t="s">
        <v>49</v>
      </c>
      <c r="I857">
        <v>40</v>
      </c>
      <c r="J857" t="s">
        <v>75</v>
      </c>
      <c r="K857" t="s">
        <v>76</v>
      </c>
      <c r="L857" s="7">
        <v>68</v>
      </c>
      <c r="M857">
        <f>_xlfn.AGGREGATE(2,5,tblSales[[#This Row],[Order ID]])</f>
        <v>0</v>
      </c>
    </row>
    <row r="858" spans="1:13" hidden="1" x14ac:dyDescent="0.3">
      <c r="A858">
        <v>20160</v>
      </c>
      <c r="B858" s="6">
        <v>43634</v>
      </c>
      <c r="C858" t="s">
        <v>47</v>
      </c>
      <c r="D858" t="s">
        <v>48</v>
      </c>
      <c r="E858" t="s">
        <v>35</v>
      </c>
      <c r="F858" t="s">
        <v>88</v>
      </c>
      <c r="G858">
        <v>16</v>
      </c>
      <c r="H858" t="s">
        <v>31</v>
      </c>
      <c r="I858">
        <v>25</v>
      </c>
      <c r="J858" t="s">
        <v>75</v>
      </c>
      <c r="K858" t="s">
        <v>76</v>
      </c>
      <c r="L858" s="7">
        <v>42.5</v>
      </c>
      <c r="M858">
        <f>_xlfn.AGGREGATE(2,5,tblSales[[#This Row],[Order ID]])</f>
        <v>0</v>
      </c>
    </row>
    <row r="859" spans="1:13" hidden="1" x14ac:dyDescent="0.3">
      <c r="A859">
        <v>20161</v>
      </c>
      <c r="B859" s="6">
        <v>43634</v>
      </c>
      <c r="C859" t="s">
        <v>47</v>
      </c>
      <c r="D859" t="s">
        <v>48</v>
      </c>
      <c r="E859" t="s">
        <v>35</v>
      </c>
      <c r="F859" t="s">
        <v>88</v>
      </c>
      <c r="G859">
        <v>13</v>
      </c>
      <c r="H859" t="s">
        <v>23</v>
      </c>
      <c r="I859">
        <v>9</v>
      </c>
      <c r="J859" t="s">
        <v>75</v>
      </c>
      <c r="K859" t="s">
        <v>76</v>
      </c>
      <c r="L859" s="7">
        <v>15.299999999999999</v>
      </c>
      <c r="M859">
        <f>_xlfn.AGGREGATE(2,5,tblSales[[#This Row],[Order ID]])</f>
        <v>0</v>
      </c>
    </row>
    <row r="860" spans="1:13" hidden="1" x14ac:dyDescent="0.3">
      <c r="A860">
        <v>20162</v>
      </c>
      <c r="B860" s="6">
        <v>43637</v>
      </c>
      <c r="C860" t="s">
        <v>20</v>
      </c>
      <c r="D860" t="s">
        <v>21</v>
      </c>
      <c r="E860" t="s">
        <v>22</v>
      </c>
      <c r="F860" t="s">
        <v>90</v>
      </c>
      <c r="G860">
        <v>17</v>
      </c>
      <c r="H860" t="s">
        <v>44</v>
      </c>
      <c r="I860">
        <v>20</v>
      </c>
      <c r="J860" t="s">
        <v>40</v>
      </c>
      <c r="K860" t="s">
        <v>41</v>
      </c>
      <c r="L860" s="7">
        <v>50</v>
      </c>
      <c r="M860">
        <f>_xlfn.AGGREGATE(2,5,tblSales[[#This Row],[Order ID]])</f>
        <v>0</v>
      </c>
    </row>
    <row r="861" spans="1:13" x14ac:dyDescent="0.3">
      <c r="A861">
        <v>21234</v>
      </c>
      <c r="B861" s="6">
        <v>43637</v>
      </c>
      <c r="C861" t="s">
        <v>83</v>
      </c>
      <c r="D861" t="s">
        <v>84</v>
      </c>
      <c r="E861" t="s">
        <v>54</v>
      </c>
      <c r="F861" t="s">
        <v>89</v>
      </c>
      <c r="G861">
        <v>15</v>
      </c>
      <c r="H861" t="s">
        <v>30</v>
      </c>
      <c r="I861">
        <v>2</v>
      </c>
      <c r="J861" t="s">
        <v>75</v>
      </c>
      <c r="K861" t="s">
        <v>76</v>
      </c>
      <c r="L861" s="7">
        <v>3.6</v>
      </c>
      <c r="M861">
        <f>_xlfn.AGGREGATE(2,5,tblSales[[#This Row],[Order ID]])</f>
        <v>1</v>
      </c>
    </row>
    <row r="862" spans="1:13" x14ac:dyDescent="0.3">
      <c r="A862">
        <v>21235</v>
      </c>
      <c r="B862" s="6">
        <v>43637</v>
      </c>
      <c r="C862" t="s">
        <v>83</v>
      </c>
      <c r="D862" t="s">
        <v>84</v>
      </c>
      <c r="E862" t="s">
        <v>54</v>
      </c>
      <c r="F862" t="s">
        <v>89</v>
      </c>
      <c r="G862">
        <v>14</v>
      </c>
      <c r="H862" t="s">
        <v>32</v>
      </c>
      <c r="I862">
        <v>5</v>
      </c>
      <c r="J862" t="s">
        <v>75</v>
      </c>
      <c r="K862" t="s">
        <v>76</v>
      </c>
      <c r="L862" s="7">
        <v>9</v>
      </c>
      <c r="M862">
        <f>_xlfn.AGGREGATE(2,5,tblSales[[#This Row],[Order ID]])</f>
        <v>1</v>
      </c>
    </row>
    <row r="863" spans="1:13" x14ac:dyDescent="0.3">
      <c r="A863">
        <v>21236</v>
      </c>
      <c r="B863" s="6">
        <v>43637</v>
      </c>
      <c r="C863" t="s">
        <v>52</v>
      </c>
      <c r="D863" t="s">
        <v>53</v>
      </c>
      <c r="E863" t="s">
        <v>54</v>
      </c>
      <c r="F863" t="s">
        <v>89</v>
      </c>
      <c r="G863">
        <v>15</v>
      </c>
      <c r="H863" t="s">
        <v>30</v>
      </c>
      <c r="I863">
        <v>10</v>
      </c>
      <c r="J863" t="s">
        <v>75</v>
      </c>
      <c r="K863" t="s">
        <v>76</v>
      </c>
      <c r="L863" s="7">
        <v>10</v>
      </c>
      <c r="M863">
        <f>_xlfn.AGGREGATE(2,5,tblSales[[#This Row],[Order ID]])</f>
        <v>1</v>
      </c>
    </row>
    <row r="864" spans="1:13" x14ac:dyDescent="0.3">
      <c r="A864">
        <v>21237</v>
      </c>
      <c r="B864" s="6">
        <v>43637</v>
      </c>
      <c r="C864" t="s">
        <v>52</v>
      </c>
      <c r="D864" t="s">
        <v>53</v>
      </c>
      <c r="E864" t="s">
        <v>54</v>
      </c>
      <c r="F864" t="s">
        <v>89</v>
      </c>
      <c r="G864">
        <v>16</v>
      </c>
      <c r="H864" t="s">
        <v>31</v>
      </c>
      <c r="I864">
        <v>10</v>
      </c>
      <c r="J864" t="s">
        <v>75</v>
      </c>
      <c r="K864" t="s">
        <v>76</v>
      </c>
      <c r="L864" s="7">
        <v>10</v>
      </c>
      <c r="M864">
        <f>_xlfn.AGGREGATE(2,5,tblSales[[#This Row],[Order ID]])</f>
        <v>1</v>
      </c>
    </row>
    <row r="865" spans="1:13" x14ac:dyDescent="0.3">
      <c r="A865">
        <v>21238</v>
      </c>
      <c r="B865" s="6">
        <v>43637</v>
      </c>
      <c r="C865" t="s">
        <v>52</v>
      </c>
      <c r="D865" t="s">
        <v>53</v>
      </c>
      <c r="E865" t="s">
        <v>54</v>
      </c>
      <c r="F865" t="s">
        <v>89</v>
      </c>
      <c r="G865">
        <v>13</v>
      </c>
      <c r="H865" t="s">
        <v>23</v>
      </c>
      <c r="I865">
        <v>21</v>
      </c>
      <c r="J865" t="s">
        <v>75</v>
      </c>
      <c r="K865" t="s">
        <v>76</v>
      </c>
      <c r="L865" s="7">
        <v>21</v>
      </c>
      <c r="M865">
        <f>_xlfn.AGGREGATE(2,5,tblSales[[#This Row],[Order ID]])</f>
        <v>1</v>
      </c>
    </row>
    <row r="866" spans="1:13" x14ac:dyDescent="0.3">
      <c r="A866">
        <v>21239</v>
      </c>
      <c r="B866" s="6">
        <v>43637</v>
      </c>
      <c r="C866" t="s">
        <v>52</v>
      </c>
      <c r="D866" t="s">
        <v>53</v>
      </c>
      <c r="E866" t="s">
        <v>54</v>
      </c>
      <c r="F866" t="s">
        <v>89</v>
      </c>
      <c r="G866">
        <v>18</v>
      </c>
      <c r="H866" t="s">
        <v>49</v>
      </c>
      <c r="I866">
        <v>20</v>
      </c>
      <c r="J866" t="s">
        <v>75</v>
      </c>
      <c r="K866" t="s">
        <v>76</v>
      </c>
      <c r="L866" s="7">
        <v>20</v>
      </c>
      <c r="M866">
        <f>_xlfn.AGGREGATE(2,5,tblSales[[#This Row],[Order ID]])</f>
        <v>1</v>
      </c>
    </row>
    <row r="867" spans="1:13" hidden="1" x14ac:dyDescent="0.3">
      <c r="A867">
        <v>21240</v>
      </c>
      <c r="B867" s="6">
        <v>43637</v>
      </c>
      <c r="C867" t="s">
        <v>55</v>
      </c>
      <c r="D867" t="s">
        <v>56</v>
      </c>
      <c r="E867" t="s">
        <v>35</v>
      </c>
      <c r="F867" t="s">
        <v>88</v>
      </c>
      <c r="G867">
        <v>13</v>
      </c>
      <c r="H867" t="s">
        <v>23</v>
      </c>
      <c r="I867">
        <v>30</v>
      </c>
      <c r="J867" t="s">
        <v>36</v>
      </c>
      <c r="K867" t="s">
        <v>37</v>
      </c>
      <c r="L867" s="7">
        <v>42</v>
      </c>
      <c r="M867">
        <f>_xlfn.AGGREGATE(2,5,tblSales[[#This Row],[Order ID]])</f>
        <v>0</v>
      </c>
    </row>
    <row r="868" spans="1:13" hidden="1" x14ac:dyDescent="0.3">
      <c r="A868">
        <v>21241</v>
      </c>
      <c r="B868" s="6">
        <v>43637</v>
      </c>
      <c r="C868" t="s">
        <v>55</v>
      </c>
      <c r="D868" t="s">
        <v>56</v>
      </c>
      <c r="E868" t="s">
        <v>35</v>
      </c>
      <c r="F868" t="s">
        <v>88</v>
      </c>
      <c r="G868">
        <v>14</v>
      </c>
      <c r="H868" t="s">
        <v>32</v>
      </c>
      <c r="I868">
        <v>24</v>
      </c>
      <c r="J868" t="s">
        <v>36</v>
      </c>
      <c r="K868" t="s">
        <v>37</v>
      </c>
      <c r="L868" s="7">
        <v>33.599999999999994</v>
      </c>
      <c r="M868">
        <f>_xlfn.AGGREGATE(2,5,tblSales[[#This Row],[Order ID]])</f>
        <v>0</v>
      </c>
    </row>
    <row r="869" spans="1:13" hidden="1" x14ac:dyDescent="0.3">
      <c r="A869">
        <v>21242</v>
      </c>
      <c r="B869" s="6">
        <v>43637</v>
      </c>
      <c r="C869" t="s">
        <v>55</v>
      </c>
      <c r="D869" t="s">
        <v>56</v>
      </c>
      <c r="E869" t="s">
        <v>35</v>
      </c>
      <c r="F869" t="s">
        <v>88</v>
      </c>
      <c r="G869">
        <v>15</v>
      </c>
      <c r="H869" t="s">
        <v>30</v>
      </c>
      <c r="I869">
        <v>28</v>
      </c>
      <c r="J869" t="s">
        <v>36</v>
      </c>
      <c r="K869" t="s">
        <v>37</v>
      </c>
      <c r="L869" s="7">
        <v>39.199999999999996</v>
      </c>
      <c r="M869">
        <f>_xlfn.AGGREGATE(2,5,tblSales[[#This Row],[Order ID]])</f>
        <v>0</v>
      </c>
    </row>
    <row r="870" spans="1:13" hidden="1" x14ac:dyDescent="0.3">
      <c r="A870">
        <v>21243</v>
      </c>
      <c r="B870" s="6">
        <v>43637</v>
      </c>
      <c r="C870" t="s">
        <v>55</v>
      </c>
      <c r="D870" t="s">
        <v>56</v>
      </c>
      <c r="E870" t="s">
        <v>35</v>
      </c>
      <c r="F870" t="s">
        <v>88</v>
      </c>
      <c r="G870">
        <v>18</v>
      </c>
      <c r="H870" t="s">
        <v>49</v>
      </c>
      <c r="I870">
        <v>6</v>
      </c>
      <c r="J870" t="s">
        <v>36</v>
      </c>
      <c r="K870" t="s">
        <v>37</v>
      </c>
      <c r="L870" s="7">
        <v>8.3999999999999986</v>
      </c>
      <c r="M870">
        <f>_xlfn.AGGREGATE(2,5,tblSales[[#This Row],[Order ID]])</f>
        <v>0</v>
      </c>
    </row>
    <row r="871" spans="1:13" hidden="1" x14ac:dyDescent="0.3">
      <c r="A871">
        <v>20166</v>
      </c>
      <c r="B871" s="6">
        <v>43638</v>
      </c>
      <c r="C871" t="s">
        <v>55</v>
      </c>
      <c r="D871" t="s">
        <v>56</v>
      </c>
      <c r="E871" t="s">
        <v>35</v>
      </c>
      <c r="F871" t="s">
        <v>88</v>
      </c>
      <c r="G871">
        <v>13</v>
      </c>
      <c r="H871" t="s">
        <v>23</v>
      </c>
      <c r="I871">
        <v>50</v>
      </c>
      <c r="J871" t="s">
        <v>42</v>
      </c>
      <c r="K871" t="s">
        <v>43</v>
      </c>
      <c r="L871" s="7">
        <v>70</v>
      </c>
      <c r="M871">
        <f>_xlfn.AGGREGATE(2,5,tblSales[[#This Row],[Order ID]])</f>
        <v>0</v>
      </c>
    </row>
    <row r="872" spans="1:13" hidden="1" x14ac:dyDescent="0.3">
      <c r="A872">
        <v>20167</v>
      </c>
      <c r="B872" s="6">
        <v>43638</v>
      </c>
      <c r="C872" t="s">
        <v>55</v>
      </c>
      <c r="D872" t="s">
        <v>56</v>
      </c>
      <c r="E872" t="s">
        <v>35</v>
      </c>
      <c r="F872" t="s">
        <v>88</v>
      </c>
      <c r="G872">
        <v>14</v>
      </c>
      <c r="H872" t="s">
        <v>32</v>
      </c>
      <c r="I872">
        <v>18</v>
      </c>
      <c r="J872" t="s">
        <v>42</v>
      </c>
      <c r="K872" t="s">
        <v>43</v>
      </c>
      <c r="L872" s="7">
        <v>25.2</v>
      </c>
      <c r="M872">
        <f>_xlfn.AGGREGATE(2,5,tblSales[[#This Row],[Order ID]])</f>
        <v>0</v>
      </c>
    </row>
    <row r="873" spans="1:13" hidden="1" x14ac:dyDescent="0.3">
      <c r="A873">
        <v>21244</v>
      </c>
      <c r="B873" s="6">
        <v>43638</v>
      </c>
      <c r="C873" t="s">
        <v>69</v>
      </c>
      <c r="D873" t="s">
        <v>70</v>
      </c>
      <c r="E873" t="s">
        <v>22</v>
      </c>
      <c r="F873" t="s">
        <v>90</v>
      </c>
      <c r="G873">
        <v>15</v>
      </c>
      <c r="H873" t="s">
        <v>30</v>
      </c>
      <c r="I873">
        <v>8</v>
      </c>
      <c r="J873" t="s">
        <v>24</v>
      </c>
      <c r="K873" t="s">
        <v>25</v>
      </c>
      <c r="L873" s="7">
        <v>27.2</v>
      </c>
      <c r="M873">
        <f>_xlfn.AGGREGATE(2,5,tblSales[[#This Row],[Order ID]])</f>
        <v>0</v>
      </c>
    </row>
    <row r="874" spans="1:13" hidden="1" x14ac:dyDescent="0.3">
      <c r="A874">
        <v>21245</v>
      </c>
      <c r="B874" s="6">
        <v>43638</v>
      </c>
      <c r="C874" t="s">
        <v>69</v>
      </c>
      <c r="D874" t="s">
        <v>70</v>
      </c>
      <c r="E874" t="s">
        <v>22</v>
      </c>
      <c r="F874" t="s">
        <v>90</v>
      </c>
      <c r="G874">
        <v>14</v>
      </c>
      <c r="H874" t="s">
        <v>32</v>
      </c>
      <c r="I874">
        <v>2</v>
      </c>
      <c r="J874" t="s">
        <v>24</v>
      </c>
      <c r="K874" t="s">
        <v>25</v>
      </c>
      <c r="L874" s="7">
        <v>6.8</v>
      </c>
      <c r="M874">
        <f>_xlfn.AGGREGATE(2,5,tblSales[[#This Row],[Order ID]])</f>
        <v>0</v>
      </c>
    </row>
    <row r="875" spans="1:13" hidden="1" x14ac:dyDescent="0.3">
      <c r="A875">
        <v>21246</v>
      </c>
      <c r="B875" s="6">
        <v>43638</v>
      </c>
      <c r="C875" t="s">
        <v>69</v>
      </c>
      <c r="D875" t="s">
        <v>70</v>
      </c>
      <c r="E875" t="s">
        <v>22</v>
      </c>
      <c r="F875" t="s">
        <v>90</v>
      </c>
      <c r="G875">
        <v>15</v>
      </c>
      <c r="H875" t="s">
        <v>30</v>
      </c>
      <c r="I875">
        <v>8</v>
      </c>
      <c r="J875" t="s">
        <v>24</v>
      </c>
      <c r="K875" t="s">
        <v>25</v>
      </c>
      <c r="L875" s="7">
        <v>27.2</v>
      </c>
      <c r="M875">
        <f>_xlfn.AGGREGATE(2,5,tblSales[[#This Row],[Order ID]])</f>
        <v>0</v>
      </c>
    </row>
    <row r="876" spans="1:13" hidden="1" x14ac:dyDescent="0.3">
      <c r="A876">
        <v>21247</v>
      </c>
      <c r="B876" s="6">
        <v>43638</v>
      </c>
      <c r="C876" t="s">
        <v>69</v>
      </c>
      <c r="D876" t="s">
        <v>70</v>
      </c>
      <c r="E876" t="s">
        <v>22</v>
      </c>
      <c r="F876" t="s">
        <v>90</v>
      </c>
      <c r="G876">
        <v>15</v>
      </c>
      <c r="H876" t="s">
        <v>30</v>
      </c>
      <c r="I876">
        <v>9</v>
      </c>
      <c r="J876" t="s">
        <v>24</v>
      </c>
      <c r="K876" t="s">
        <v>25</v>
      </c>
      <c r="L876" s="7">
        <v>30.599999999999998</v>
      </c>
      <c r="M876">
        <f>_xlfn.AGGREGATE(2,5,tblSales[[#This Row],[Order ID]])</f>
        <v>0</v>
      </c>
    </row>
    <row r="877" spans="1:13" hidden="1" x14ac:dyDescent="0.3">
      <c r="A877">
        <v>20168</v>
      </c>
      <c r="B877" s="6">
        <v>43639</v>
      </c>
      <c r="C877" t="s">
        <v>26</v>
      </c>
      <c r="D877" t="s">
        <v>27</v>
      </c>
      <c r="E877" t="s">
        <v>22</v>
      </c>
      <c r="F877" t="s">
        <v>90</v>
      </c>
      <c r="G877">
        <v>14</v>
      </c>
      <c r="H877" t="s">
        <v>32</v>
      </c>
      <c r="I877">
        <v>2</v>
      </c>
      <c r="J877" t="s">
        <v>24</v>
      </c>
      <c r="K877" t="s">
        <v>25</v>
      </c>
      <c r="L877" s="7">
        <v>5.6</v>
      </c>
      <c r="M877">
        <f>_xlfn.AGGREGATE(2,5,tblSales[[#This Row],[Order ID]])</f>
        <v>0</v>
      </c>
    </row>
    <row r="878" spans="1:13" hidden="1" x14ac:dyDescent="0.3">
      <c r="A878">
        <v>20169</v>
      </c>
      <c r="B878" s="6">
        <v>43639</v>
      </c>
      <c r="C878" t="s">
        <v>26</v>
      </c>
      <c r="D878" t="s">
        <v>27</v>
      </c>
      <c r="E878" t="s">
        <v>22</v>
      </c>
      <c r="F878" t="s">
        <v>90</v>
      </c>
      <c r="G878">
        <v>13</v>
      </c>
      <c r="H878" t="s">
        <v>23</v>
      </c>
      <c r="I878">
        <v>20</v>
      </c>
      <c r="J878" t="s">
        <v>24</v>
      </c>
      <c r="K878" t="s">
        <v>25</v>
      </c>
      <c r="L878" s="7">
        <v>56</v>
      </c>
      <c r="M878">
        <f>_xlfn.AGGREGATE(2,5,tblSales[[#This Row],[Order ID]])</f>
        <v>0</v>
      </c>
    </row>
    <row r="879" spans="1:13" hidden="1" x14ac:dyDescent="0.3">
      <c r="A879">
        <v>21252</v>
      </c>
      <c r="B879" s="6">
        <v>43639</v>
      </c>
      <c r="C879" t="s">
        <v>38</v>
      </c>
      <c r="D879" t="s">
        <v>39</v>
      </c>
      <c r="E879" t="s">
        <v>22</v>
      </c>
      <c r="F879" t="s">
        <v>90</v>
      </c>
      <c r="G879">
        <v>14</v>
      </c>
      <c r="H879" t="s">
        <v>32</v>
      </c>
      <c r="I879">
        <v>9</v>
      </c>
      <c r="J879" t="s">
        <v>50</v>
      </c>
      <c r="K879" t="s">
        <v>51</v>
      </c>
      <c r="L879" s="7">
        <v>28.8</v>
      </c>
      <c r="M879">
        <f>_xlfn.AGGREGATE(2,5,tblSales[[#This Row],[Order ID]])</f>
        <v>0</v>
      </c>
    </row>
    <row r="880" spans="1:13" hidden="1" x14ac:dyDescent="0.3">
      <c r="A880">
        <v>21253</v>
      </c>
      <c r="B880" s="6">
        <v>43639</v>
      </c>
      <c r="C880" t="s">
        <v>38</v>
      </c>
      <c r="D880" t="s">
        <v>39</v>
      </c>
      <c r="E880" t="s">
        <v>22</v>
      </c>
      <c r="F880" t="s">
        <v>90</v>
      </c>
      <c r="G880">
        <v>17</v>
      </c>
      <c r="H880" t="s">
        <v>44</v>
      </c>
      <c r="I880">
        <v>20</v>
      </c>
      <c r="J880" t="s">
        <v>50</v>
      </c>
      <c r="K880" t="s">
        <v>51</v>
      </c>
      <c r="L880" s="7">
        <v>64</v>
      </c>
      <c r="M880">
        <f>_xlfn.AGGREGATE(2,5,tblSales[[#This Row],[Order ID]])</f>
        <v>0</v>
      </c>
    </row>
    <row r="881" spans="1:13" hidden="1" x14ac:dyDescent="0.3">
      <c r="A881">
        <v>21254</v>
      </c>
      <c r="B881" s="6">
        <v>43639</v>
      </c>
      <c r="C881" t="s">
        <v>38</v>
      </c>
      <c r="D881" t="s">
        <v>39</v>
      </c>
      <c r="E881" t="s">
        <v>22</v>
      </c>
      <c r="F881" t="s">
        <v>90</v>
      </c>
      <c r="G881">
        <v>13</v>
      </c>
      <c r="H881" t="s">
        <v>23</v>
      </c>
      <c r="I881">
        <v>9</v>
      </c>
      <c r="J881" t="s">
        <v>50</v>
      </c>
      <c r="K881" t="s">
        <v>51</v>
      </c>
      <c r="L881" s="7">
        <v>28.8</v>
      </c>
      <c r="M881">
        <f>_xlfn.AGGREGATE(2,5,tblSales[[#This Row],[Order ID]])</f>
        <v>0</v>
      </c>
    </row>
    <row r="882" spans="1:13" hidden="1" x14ac:dyDescent="0.3">
      <c r="A882">
        <v>21255</v>
      </c>
      <c r="B882" s="6">
        <v>43639</v>
      </c>
      <c r="C882" t="s">
        <v>55</v>
      </c>
      <c r="D882" t="s">
        <v>56</v>
      </c>
      <c r="E882" t="s">
        <v>35</v>
      </c>
      <c r="F882" t="s">
        <v>88</v>
      </c>
      <c r="G882">
        <v>14</v>
      </c>
      <c r="H882" t="s">
        <v>32</v>
      </c>
      <c r="I882">
        <v>8</v>
      </c>
      <c r="J882" t="s">
        <v>28</v>
      </c>
      <c r="K882" t="s">
        <v>29</v>
      </c>
      <c r="L882" s="7">
        <v>11.2</v>
      </c>
      <c r="M882">
        <f>_xlfn.AGGREGATE(2,5,tblSales[[#This Row],[Order ID]])</f>
        <v>0</v>
      </c>
    </row>
    <row r="883" spans="1:13" hidden="1" x14ac:dyDescent="0.3">
      <c r="A883">
        <v>21256</v>
      </c>
      <c r="B883" s="6">
        <v>43639</v>
      </c>
      <c r="C883" t="s">
        <v>55</v>
      </c>
      <c r="D883" t="s">
        <v>56</v>
      </c>
      <c r="E883" t="s">
        <v>35</v>
      </c>
      <c r="F883" t="s">
        <v>88</v>
      </c>
      <c r="G883">
        <v>16</v>
      </c>
      <c r="H883" t="s">
        <v>31</v>
      </c>
      <c r="I883">
        <v>20</v>
      </c>
      <c r="J883" t="s">
        <v>28</v>
      </c>
      <c r="K883" t="s">
        <v>29</v>
      </c>
      <c r="L883" s="7">
        <v>28</v>
      </c>
      <c r="M883">
        <f>_xlfn.AGGREGATE(2,5,tblSales[[#This Row],[Order ID]])</f>
        <v>0</v>
      </c>
    </row>
    <row r="884" spans="1:13" hidden="1" x14ac:dyDescent="0.3">
      <c r="A884">
        <v>21257</v>
      </c>
      <c r="B884" s="6">
        <v>43639</v>
      </c>
      <c r="C884" t="s">
        <v>38</v>
      </c>
      <c r="D884" t="s">
        <v>39</v>
      </c>
      <c r="E884" t="s">
        <v>22</v>
      </c>
      <c r="F884" t="s">
        <v>90</v>
      </c>
      <c r="G884">
        <v>13</v>
      </c>
      <c r="H884" t="s">
        <v>23</v>
      </c>
      <c r="I884">
        <v>15</v>
      </c>
      <c r="J884" t="s">
        <v>28</v>
      </c>
      <c r="K884" t="s">
        <v>29</v>
      </c>
      <c r="L884" s="7">
        <v>48</v>
      </c>
      <c r="M884">
        <f>_xlfn.AGGREGATE(2,5,tblSales[[#This Row],[Order ID]])</f>
        <v>0</v>
      </c>
    </row>
    <row r="885" spans="1:13" hidden="1" x14ac:dyDescent="0.3">
      <c r="A885">
        <v>21258</v>
      </c>
      <c r="B885" s="6">
        <v>43639</v>
      </c>
      <c r="C885" t="s">
        <v>38</v>
      </c>
      <c r="D885" t="s">
        <v>39</v>
      </c>
      <c r="E885" t="s">
        <v>22</v>
      </c>
      <c r="F885" t="s">
        <v>90</v>
      </c>
      <c r="G885">
        <v>18</v>
      </c>
      <c r="H885" t="s">
        <v>49</v>
      </c>
      <c r="I885">
        <v>2</v>
      </c>
      <c r="J885" t="s">
        <v>28</v>
      </c>
      <c r="K885" t="s">
        <v>29</v>
      </c>
      <c r="L885" s="7">
        <v>6.4</v>
      </c>
      <c r="M885">
        <f>_xlfn.AGGREGATE(2,5,tblSales[[#This Row],[Order ID]])</f>
        <v>0</v>
      </c>
    </row>
    <row r="886" spans="1:13" hidden="1" x14ac:dyDescent="0.3">
      <c r="A886">
        <v>20170</v>
      </c>
      <c r="B886" s="6">
        <v>43640</v>
      </c>
      <c r="C886" t="s">
        <v>20</v>
      </c>
      <c r="D886" t="s">
        <v>21</v>
      </c>
      <c r="E886" t="s">
        <v>22</v>
      </c>
      <c r="F886" t="s">
        <v>90</v>
      </c>
      <c r="G886">
        <v>14</v>
      </c>
      <c r="H886" t="s">
        <v>32</v>
      </c>
      <c r="I886">
        <v>10</v>
      </c>
      <c r="J886" t="s">
        <v>40</v>
      </c>
      <c r="K886" t="s">
        <v>41</v>
      </c>
      <c r="L886" s="7">
        <v>25</v>
      </c>
      <c r="M886">
        <f>_xlfn.AGGREGATE(2,5,tblSales[[#This Row],[Order ID]])</f>
        <v>0</v>
      </c>
    </row>
    <row r="887" spans="1:13" hidden="1" x14ac:dyDescent="0.3">
      <c r="A887">
        <v>20171</v>
      </c>
      <c r="B887" s="6">
        <v>43640</v>
      </c>
      <c r="C887" t="s">
        <v>20</v>
      </c>
      <c r="D887" t="s">
        <v>21</v>
      </c>
      <c r="E887" t="s">
        <v>22</v>
      </c>
      <c r="F887" t="s">
        <v>90</v>
      </c>
      <c r="G887">
        <v>14</v>
      </c>
      <c r="H887" t="s">
        <v>32</v>
      </c>
      <c r="I887">
        <v>20</v>
      </c>
      <c r="J887" t="s">
        <v>40</v>
      </c>
      <c r="K887" t="s">
        <v>41</v>
      </c>
      <c r="L887" s="7">
        <v>50</v>
      </c>
      <c r="M887">
        <f>_xlfn.AGGREGATE(2,5,tblSales[[#This Row],[Order ID]])</f>
        <v>0</v>
      </c>
    </row>
    <row r="888" spans="1:13" hidden="1" x14ac:dyDescent="0.3">
      <c r="A888">
        <v>20172</v>
      </c>
      <c r="B888" s="6">
        <v>43640</v>
      </c>
      <c r="C888" t="s">
        <v>20</v>
      </c>
      <c r="D888" t="s">
        <v>21</v>
      </c>
      <c r="E888" t="s">
        <v>22</v>
      </c>
      <c r="F888" t="s">
        <v>90</v>
      </c>
      <c r="G888">
        <v>17</v>
      </c>
      <c r="H888" t="s">
        <v>44</v>
      </c>
      <c r="I888">
        <v>20</v>
      </c>
      <c r="J888" t="s">
        <v>40</v>
      </c>
      <c r="K888" t="s">
        <v>41</v>
      </c>
      <c r="L888" s="7">
        <v>50</v>
      </c>
      <c r="M888">
        <f>_xlfn.AGGREGATE(2,5,tblSales[[#This Row],[Order ID]])</f>
        <v>0</v>
      </c>
    </row>
    <row r="889" spans="1:13" x14ac:dyDescent="0.3">
      <c r="A889">
        <v>20173</v>
      </c>
      <c r="B889" s="6">
        <v>43640</v>
      </c>
      <c r="C889" t="s">
        <v>71</v>
      </c>
      <c r="D889" t="s">
        <v>72</v>
      </c>
      <c r="E889" t="s">
        <v>54</v>
      </c>
      <c r="F889" t="s">
        <v>89</v>
      </c>
      <c r="G889">
        <v>14</v>
      </c>
      <c r="H889" t="s">
        <v>32</v>
      </c>
      <c r="I889">
        <v>36</v>
      </c>
      <c r="J889" t="s">
        <v>36</v>
      </c>
      <c r="K889" t="s">
        <v>37</v>
      </c>
      <c r="L889" s="7">
        <v>140.4</v>
      </c>
      <c r="M889">
        <f>_xlfn.AGGREGATE(2,5,tblSales[[#This Row],[Order ID]])</f>
        <v>1</v>
      </c>
    </row>
    <row r="890" spans="1:13" x14ac:dyDescent="0.3">
      <c r="A890">
        <v>20174</v>
      </c>
      <c r="B890" s="6">
        <v>43640</v>
      </c>
      <c r="C890" t="s">
        <v>71</v>
      </c>
      <c r="D890" t="s">
        <v>72</v>
      </c>
      <c r="E890" t="s">
        <v>54</v>
      </c>
      <c r="F890" t="s">
        <v>89</v>
      </c>
      <c r="G890">
        <v>18</v>
      </c>
      <c r="H890" t="s">
        <v>49</v>
      </c>
      <c r="I890">
        <v>35</v>
      </c>
      <c r="J890" t="s">
        <v>36</v>
      </c>
      <c r="K890" t="s">
        <v>37</v>
      </c>
      <c r="L890" s="7">
        <v>136.5</v>
      </c>
      <c r="M890">
        <f>_xlfn.AGGREGATE(2,5,tblSales[[#This Row],[Order ID]])</f>
        <v>1</v>
      </c>
    </row>
    <row r="891" spans="1:13" x14ac:dyDescent="0.3">
      <c r="A891">
        <v>20175</v>
      </c>
      <c r="B891" s="6">
        <v>43640</v>
      </c>
      <c r="C891" t="s">
        <v>71</v>
      </c>
      <c r="D891" t="s">
        <v>72</v>
      </c>
      <c r="E891" t="s">
        <v>54</v>
      </c>
      <c r="F891" t="s">
        <v>89</v>
      </c>
      <c r="G891">
        <v>15</v>
      </c>
      <c r="H891" t="s">
        <v>30</v>
      </c>
      <c r="I891">
        <v>50</v>
      </c>
      <c r="J891" t="s">
        <v>36</v>
      </c>
      <c r="K891" t="s">
        <v>37</v>
      </c>
      <c r="L891" s="7">
        <v>195</v>
      </c>
      <c r="M891">
        <f>_xlfn.AGGREGATE(2,5,tblSales[[#This Row],[Order ID]])</f>
        <v>1</v>
      </c>
    </row>
    <row r="892" spans="1:13" x14ac:dyDescent="0.3">
      <c r="A892">
        <v>20176</v>
      </c>
      <c r="B892" s="6">
        <v>43640</v>
      </c>
      <c r="C892" t="s">
        <v>71</v>
      </c>
      <c r="D892" t="s">
        <v>72</v>
      </c>
      <c r="E892" t="s">
        <v>54</v>
      </c>
      <c r="F892" t="s">
        <v>89</v>
      </c>
      <c r="G892">
        <v>16</v>
      </c>
      <c r="H892" t="s">
        <v>31</v>
      </c>
      <c r="I892">
        <v>2</v>
      </c>
      <c r="J892" t="s">
        <v>36</v>
      </c>
      <c r="K892" t="s">
        <v>37</v>
      </c>
      <c r="L892" s="7">
        <v>7.8</v>
      </c>
      <c r="M892">
        <f>_xlfn.AGGREGATE(2,5,tblSales[[#This Row],[Order ID]])</f>
        <v>1</v>
      </c>
    </row>
    <row r="893" spans="1:13" hidden="1" x14ac:dyDescent="0.3">
      <c r="A893">
        <v>21259</v>
      </c>
      <c r="B893" s="6">
        <v>43640</v>
      </c>
      <c r="C893" t="s">
        <v>65</v>
      </c>
      <c r="D893" t="s">
        <v>66</v>
      </c>
      <c r="E893" t="s">
        <v>22</v>
      </c>
      <c r="F893" t="s">
        <v>90</v>
      </c>
      <c r="G893">
        <v>15</v>
      </c>
      <c r="H893" t="s">
        <v>30</v>
      </c>
      <c r="I893">
        <v>6</v>
      </c>
      <c r="J893" t="s">
        <v>67</v>
      </c>
      <c r="K893" t="s">
        <v>68</v>
      </c>
      <c r="L893" s="7">
        <v>12</v>
      </c>
      <c r="M893">
        <f>_xlfn.AGGREGATE(2,5,tblSales[[#This Row],[Order ID]])</f>
        <v>0</v>
      </c>
    </row>
    <row r="894" spans="1:13" hidden="1" x14ac:dyDescent="0.3">
      <c r="A894">
        <v>21260</v>
      </c>
      <c r="B894" s="6">
        <v>43640</v>
      </c>
      <c r="C894" t="s">
        <v>65</v>
      </c>
      <c r="D894" t="s">
        <v>66</v>
      </c>
      <c r="E894" t="s">
        <v>22</v>
      </c>
      <c r="F894" t="s">
        <v>90</v>
      </c>
      <c r="G894">
        <v>13</v>
      </c>
      <c r="H894" t="s">
        <v>23</v>
      </c>
      <c r="I894">
        <v>60</v>
      </c>
      <c r="J894" t="s">
        <v>67</v>
      </c>
      <c r="K894" t="s">
        <v>68</v>
      </c>
      <c r="L894" s="7">
        <v>120</v>
      </c>
      <c r="M894">
        <f>_xlfn.AGGREGATE(2,5,tblSales[[#This Row],[Order ID]])</f>
        <v>0</v>
      </c>
    </row>
    <row r="895" spans="1:13" hidden="1" x14ac:dyDescent="0.3">
      <c r="A895">
        <v>21261</v>
      </c>
      <c r="B895" s="6">
        <v>43640</v>
      </c>
      <c r="C895" t="s">
        <v>65</v>
      </c>
      <c r="D895" t="s">
        <v>66</v>
      </c>
      <c r="E895" t="s">
        <v>22</v>
      </c>
      <c r="F895" t="s">
        <v>90</v>
      </c>
      <c r="G895">
        <v>17</v>
      </c>
      <c r="H895" t="s">
        <v>44</v>
      </c>
      <c r="I895">
        <v>30</v>
      </c>
      <c r="J895" t="s">
        <v>67</v>
      </c>
      <c r="K895" t="s">
        <v>68</v>
      </c>
      <c r="L895" s="7">
        <v>60</v>
      </c>
      <c r="M895">
        <f>_xlfn.AGGREGATE(2,5,tblSales[[#This Row],[Order ID]])</f>
        <v>0</v>
      </c>
    </row>
    <row r="896" spans="1:13" hidden="1" x14ac:dyDescent="0.3">
      <c r="A896">
        <v>21262</v>
      </c>
      <c r="B896" s="6">
        <v>43640</v>
      </c>
      <c r="C896" t="s">
        <v>65</v>
      </c>
      <c r="D896" t="s">
        <v>66</v>
      </c>
      <c r="E896" t="s">
        <v>22</v>
      </c>
      <c r="F896" t="s">
        <v>90</v>
      </c>
      <c r="G896">
        <v>17</v>
      </c>
      <c r="H896" t="s">
        <v>44</v>
      </c>
      <c r="I896">
        <v>24</v>
      </c>
      <c r="J896" t="s">
        <v>67</v>
      </c>
      <c r="K896" t="s">
        <v>68</v>
      </c>
      <c r="L896" s="7">
        <v>48</v>
      </c>
      <c r="M896">
        <f>_xlfn.AGGREGATE(2,5,tblSales[[#This Row],[Order ID]])</f>
        <v>0</v>
      </c>
    </row>
    <row r="897" spans="1:13" hidden="1" x14ac:dyDescent="0.3">
      <c r="A897">
        <v>21263</v>
      </c>
      <c r="B897" s="6">
        <v>43640</v>
      </c>
      <c r="C897" t="s">
        <v>65</v>
      </c>
      <c r="D897" t="s">
        <v>66</v>
      </c>
      <c r="E897" t="s">
        <v>22</v>
      </c>
      <c r="F897" t="s">
        <v>90</v>
      </c>
      <c r="G897">
        <v>17</v>
      </c>
      <c r="H897" t="s">
        <v>44</v>
      </c>
      <c r="I897">
        <v>52</v>
      </c>
      <c r="J897" t="s">
        <v>67</v>
      </c>
      <c r="K897" t="s">
        <v>68</v>
      </c>
      <c r="L897" s="7">
        <v>104</v>
      </c>
      <c r="M897">
        <f>_xlfn.AGGREGATE(2,5,tblSales[[#This Row],[Order ID]])</f>
        <v>0</v>
      </c>
    </row>
    <row r="898" spans="1:13" x14ac:dyDescent="0.3">
      <c r="A898">
        <v>21264</v>
      </c>
      <c r="B898" s="6">
        <v>43640</v>
      </c>
      <c r="C898" t="s">
        <v>61</v>
      </c>
      <c r="D898" t="s">
        <v>62</v>
      </c>
      <c r="E898" t="s">
        <v>54</v>
      </c>
      <c r="F898" t="s">
        <v>89</v>
      </c>
      <c r="G898">
        <v>16</v>
      </c>
      <c r="H898" t="s">
        <v>31</v>
      </c>
      <c r="I898">
        <v>25</v>
      </c>
      <c r="J898" t="s">
        <v>75</v>
      </c>
      <c r="K898" t="s">
        <v>76</v>
      </c>
      <c r="L898" s="7">
        <v>165</v>
      </c>
      <c r="M898">
        <f>_xlfn.AGGREGATE(2,5,tblSales[[#This Row],[Order ID]])</f>
        <v>1</v>
      </c>
    </row>
    <row r="899" spans="1:13" x14ac:dyDescent="0.3">
      <c r="A899">
        <v>21265</v>
      </c>
      <c r="B899" s="6">
        <v>43640</v>
      </c>
      <c r="C899" t="s">
        <v>61</v>
      </c>
      <c r="D899" t="s">
        <v>62</v>
      </c>
      <c r="E899" t="s">
        <v>54</v>
      </c>
      <c r="F899" t="s">
        <v>89</v>
      </c>
      <c r="G899">
        <v>15</v>
      </c>
      <c r="H899" t="s">
        <v>30</v>
      </c>
      <c r="I899">
        <v>21</v>
      </c>
      <c r="J899" t="s">
        <v>75</v>
      </c>
      <c r="K899" t="s">
        <v>76</v>
      </c>
      <c r="L899" s="7">
        <v>138.6</v>
      </c>
      <c r="M899">
        <f>_xlfn.AGGREGATE(2,5,tblSales[[#This Row],[Order ID]])</f>
        <v>1</v>
      </c>
    </row>
    <row r="900" spans="1:13" x14ac:dyDescent="0.3">
      <c r="A900">
        <v>21266</v>
      </c>
      <c r="B900" s="6">
        <v>43640</v>
      </c>
      <c r="C900" t="s">
        <v>61</v>
      </c>
      <c r="D900" t="s">
        <v>62</v>
      </c>
      <c r="E900" t="s">
        <v>54</v>
      </c>
      <c r="F900" t="s">
        <v>89</v>
      </c>
      <c r="G900">
        <v>14</v>
      </c>
      <c r="H900" t="s">
        <v>32</v>
      </c>
      <c r="I900">
        <v>40</v>
      </c>
      <c r="J900" t="s">
        <v>75</v>
      </c>
      <c r="K900" t="s">
        <v>76</v>
      </c>
      <c r="L900" s="7">
        <v>264</v>
      </c>
      <c r="M900">
        <f>_xlfn.AGGREGATE(2,5,tblSales[[#This Row],[Order ID]])</f>
        <v>1</v>
      </c>
    </row>
    <row r="901" spans="1:13" x14ac:dyDescent="0.3">
      <c r="A901">
        <v>21267</v>
      </c>
      <c r="B901" s="6">
        <v>43640</v>
      </c>
      <c r="C901" t="s">
        <v>61</v>
      </c>
      <c r="D901" t="s">
        <v>62</v>
      </c>
      <c r="E901" t="s">
        <v>54</v>
      </c>
      <c r="F901" t="s">
        <v>89</v>
      </c>
      <c r="G901">
        <v>16</v>
      </c>
      <c r="H901" t="s">
        <v>31</v>
      </c>
      <c r="I901">
        <v>6</v>
      </c>
      <c r="J901" t="s">
        <v>75</v>
      </c>
      <c r="K901" t="s">
        <v>76</v>
      </c>
      <c r="L901" s="7">
        <v>39.599999999999994</v>
      </c>
      <c r="M901">
        <f>_xlfn.AGGREGATE(2,5,tblSales[[#This Row],[Order ID]])</f>
        <v>1</v>
      </c>
    </row>
    <row r="902" spans="1:13" hidden="1" x14ac:dyDescent="0.3">
      <c r="A902">
        <v>20177</v>
      </c>
      <c r="B902" s="6">
        <v>43641</v>
      </c>
      <c r="C902" t="s">
        <v>38</v>
      </c>
      <c r="D902" t="s">
        <v>39</v>
      </c>
      <c r="E902" t="s">
        <v>22</v>
      </c>
      <c r="F902" t="s">
        <v>90</v>
      </c>
      <c r="G902">
        <v>18</v>
      </c>
      <c r="H902" t="s">
        <v>49</v>
      </c>
      <c r="I902">
        <v>16</v>
      </c>
      <c r="J902" t="s">
        <v>36</v>
      </c>
      <c r="K902" t="s">
        <v>37</v>
      </c>
      <c r="L902" s="7">
        <v>51.2</v>
      </c>
      <c r="M902">
        <f>_xlfn.AGGREGATE(2,5,tblSales[[#This Row],[Order ID]])</f>
        <v>0</v>
      </c>
    </row>
    <row r="903" spans="1:13" hidden="1" x14ac:dyDescent="0.3">
      <c r="A903">
        <v>20178</v>
      </c>
      <c r="B903" s="6">
        <v>43641</v>
      </c>
      <c r="C903" t="s">
        <v>38</v>
      </c>
      <c r="D903" t="s">
        <v>39</v>
      </c>
      <c r="E903" t="s">
        <v>22</v>
      </c>
      <c r="F903" t="s">
        <v>90</v>
      </c>
      <c r="G903">
        <v>15</v>
      </c>
      <c r="H903" t="s">
        <v>30</v>
      </c>
      <c r="I903">
        <v>60</v>
      </c>
      <c r="J903" t="s">
        <v>36</v>
      </c>
      <c r="K903" t="s">
        <v>37</v>
      </c>
      <c r="L903" s="7">
        <v>192</v>
      </c>
      <c r="M903">
        <f>_xlfn.AGGREGATE(2,5,tblSales[[#This Row],[Order ID]])</f>
        <v>0</v>
      </c>
    </row>
    <row r="904" spans="1:13" hidden="1" x14ac:dyDescent="0.3">
      <c r="A904">
        <v>20179</v>
      </c>
      <c r="B904" s="6">
        <v>43641</v>
      </c>
      <c r="C904" t="s">
        <v>38</v>
      </c>
      <c r="D904" t="s">
        <v>39</v>
      </c>
      <c r="E904" t="s">
        <v>22</v>
      </c>
      <c r="F904" t="s">
        <v>90</v>
      </c>
      <c r="G904">
        <v>17</v>
      </c>
      <c r="H904" t="s">
        <v>44</v>
      </c>
      <c r="I904">
        <v>15</v>
      </c>
      <c r="J904" t="s">
        <v>36</v>
      </c>
      <c r="K904" t="s">
        <v>37</v>
      </c>
      <c r="L904" s="7">
        <v>48</v>
      </c>
      <c r="M904">
        <f>_xlfn.AGGREGATE(2,5,tblSales[[#This Row],[Order ID]])</f>
        <v>0</v>
      </c>
    </row>
    <row r="905" spans="1:13" hidden="1" x14ac:dyDescent="0.3">
      <c r="A905">
        <v>20180</v>
      </c>
      <c r="B905" s="6">
        <v>43641</v>
      </c>
      <c r="C905" t="s">
        <v>38</v>
      </c>
      <c r="D905" t="s">
        <v>39</v>
      </c>
      <c r="E905" t="s">
        <v>22</v>
      </c>
      <c r="F905" t="s">
        <v>90</v>
      </c>
      <c r="G905">
        <v>14</v>
      </c>
      <c r="H905" t="s">
        <v>32</v>
      </c>
      <c r="I905">
        <v>55</v>
      </c>
      <c r="J905" t="s">
        <v>36</v>
      </c>
      <c r="K905" t="s">
        <v>37</v>
      </c>
      <c r="L905" s="7">
        <v>176</v>
      </c>
      <c r="M905">
        <f>_xlfn.AGGREGATE(2,5,tblSales[[#This Row],[Order ID]])</f>
        <v>0</v>
      </c>
    </row>
    <row r="906" spans="1:13" hidden="1" x14ac:dyDescent="0.3">
      <c r="A906">
        <v>21268</v>
      </c>
      <c r="B906" s="6">
        <v>43643</v>
      </c>
      <c r="C906" t="s">
        <v>33</v>
      </c>
      <c r="D906" t="s">
        <v>34</v>
      </c>
      <c r="E906" t="s">
        <v>35</v>
      </c>
      <c r="F906" t="s">
        <v>88</v>
      </c>
      <c r="G906">
        <v>15</v>
      </c>
      <c r="H906" t="s">
        <v>30</v>
      </c>
      <c r="I906">
        <v>4</v>
      </c>
      <c r="J906" t="s">
        <v>24</v>
      </c>
      <c r="K906" t="s">
        <v>25</v>
      </c>
      <c r="L906" s="7">
        <v>5.6</v>
      </c>
      <c r="M906">
        <f>_xlfn.AGGREGATE(2,5,tblSales[[#This Row],[Order ID]])</f>
        <v>0</v>
      </c>
    </row>
    <row r="907" spans="1:13" hidden="1" x14ac:dyDescent="0.3">
      <c r="A907">
        <v>21269</v>
      </c>
      <c r="B907" s="6">
        <v>43643</v>
      </c>
      <c r="C907" t="s">
        <v>33</v>
      </c>
      <c r="D907" t="s">
        <v>34</v>
      </c>
      <c r="E907" t="s">
        <v>35</v>
      </c>
      <c r="F907" t="s">
        <v>88</v>
      </c>
      <c r="G907">
        <v>16</v>
      </c>
      <c r="H907" t="s">
        <v>31</v>
      </c>
      <c r="I907">
        <v>25</v>
      </c>
      <c r="J907" t="s">
        <v>24</v>
      </c>
      <c r="K907" t="s">
        <v>25</v>
      </c>
      <c r="L907" s="7">
        <v>35</v>
      </c>
      <c r="M907">
        <f>_xlfn.AGGREGATE(2,5,tblSales[[#This Row],[Order ID]])</f>
        <v>0</v>
      </c>
    </row>
    <row r="908" spans="1:13" hidden="1" x14ac:dyDescent="0.3">
      <c r="A908">
        <v>21270</v>
      </c>
      <c r="B908" s="6">
        <v>43643</v>
      </c>
      <c r="C908" t="s">
        <v>33</v>
      </c>
      <c r="D908" t="s">
        <v>34</v>
      </c>
      <c r="E908" t="s">
        <v>35</v>
      </c>
      <c r="F908" t="s">
        <v>88</v>
      </c>
      <c r="G908">
        <v>16</v>
      </c>
      <c r="H908" t="s">
        <v>31</v>
      </c>
      <c r="I908">
        <v>50</v>
      </c>
      <c r="J908" t="s">
        <v>24</v>
      </c>
      <c r="K908" t="s">
        <v>25</v>
      </c>
      <c r="L908" s="7">
        <v>70</v>
      </c>
      <c r="M908">
        <f>_xlfn.AGGREGATE(2,5,tblSales[[#This Row],[Order ID]])</f>
        <v>0</v>
      </c>
    </row>
    <row r="909" spans="1:13" hidden="1" x14ac:dyDescent="0.3">
      <c r="A909">
        <v>21271</v>
      </c>
      <c r="B909" s="6">
        <v>43643</v>
      </c>
      <c r="C909" t="s">
        <v>55</v>
      </c>
      <c r="D909" t="s">
        <v>56</v>
      </c>
      <c r="E909" t="s">
        <v>35</v>
      </c>
      <c r="F909" t="s">
        <v>88</v>
      </c>
      <c r="G909">
        <v>13</v>
      </c>
      <c r="H909" t="s">
        <v>23</v>
      </c>
      <c r="I909">
        <v>15</v>
      </c>
      <c r="J909" t="s">
        <v>24</v>
      </c>
      <c r="K909" t="s">
        <v>25</v>
      </c>
      <c r="L909" s="7">
        <v>21</v>
      </c>
      <c r="M909">
        <f>_xlfn.AGGREGATE(2,5,tblSales[[#This Row],[Order ID]])</f>
        <v>0</v>
      </c>
    </row>
    <row r="910" spans="1:13" hidden="1" x14ac:dyDescent="0.3">
      <c r="A910">
        <v>21272</v>
      </c>
      <c r="B910" s="6">
        <v>43643</v>
      </c>
      <c r="C910" t="s">
        <v>55</v>
      </c>
      <c r="D910" t="s">
        <v>56</v>
      </c>
      <c r="E910" t="s">
        <v>35</v>
      </c>
      <c r="F910" t="s">
        <v>88</v>
      </c>
      <c r="G910">
        <v>16</v>
      </c>
      <c r="H910" t="s">
        <v>31</v>
      </c>
      <c r="I910">
        <v>30</v>
      </c>
      <c r="J910" t="s">
        <v>24</v>
      </c>
      <c r="K910" t="s">
        <v>25</v>
      </c>
      <c r="L910" s="7">
        <v>42</v>
      </c>
      <c r="M910">
        <f>_xlfn.AGGREGATE(2,5,tblSales[[#This Row],[Order ID]])</f>
        <v>0</v>
      </c>
    </row>
    <row r="911" spans="1:13" hidden="1" x14ac:dyDescent="0.3">
      <c r="A911">
        <v>21273</v>
      </c>
      <c r="B911" s="6">
        <v>43643</v>
      </c>
      <c r="C911" t="s">
        <v>33</v>
      </c>
      <c r="D911" t="s">
        <v>34</v>
      </c>
      <c r="E911" t="s">
        <v>35</v>
      </c>
      <c r="F911" t="s">
        <v>88</v>
      </c>
      <c r="G911">
        <v>15</v>
      </c>
      <c r="H911" t="s">
        <v>30</v>
      </c>
      <c r="I911">
        <v>10</v>
      </c>
      <c r="J911" t="s">
        <v>36</v>
      </c>
      <c r="K911" t="s">
        <v>37</v>
      </c>
      <c r="L911" s="7">
        <v>14</v>
      </c>
      <c r="M911">
        <f>_xlfn.AGGREGATE(2,5,tblSales[[#This Row],[Order ID]])</f>
        <v>0</v>
      </c>
    </row>
    <row r="912" spans="1:13" hidden="1" x14ac:dyDescent="0.3">
      <c r="A912">
        <v>21274</v>
      </c>
      <c r="B912" s="6">
        <v>43643</v>
      </c>
      <c r="C912" t="s">
        <v>33</v>
      </c>
      <c r="D912" t="s">
        <v>34</v>
      </c>
      <c r="E912" t="s">
        <v>35</v>
      </c>
      <c r="F912" t="s">
        <v>88</v>
      </c>
      <c r="G912">
        <v>14</v>
      </c>
      <c r="H912" t="s">
        <v>32</v>
      </c>
      <c r="I912">
        <v>6</v>
      </c>
      <c r="J912" t="s">
        <v>36</v>
      </c>
      <c r="K912" t="s">
        <v>37</v>
      </c>
      <c r="L912" s="7">
        <v>8.3999999999999986</v>
      </c>
      <c r="M912">
        <f>_xlfn.AGGREGATE(2,5,tblSales[[#This Row],[Order ID]])</f>
        <v>0</v>
      </c>
    </row>
    <row r="913" spans="1:13" x14ac:dyDescent="0.3">
      <c r="A913">
        <v>20181</v>
      </c>
      <c r="B913" s="6">
        <v>43644</v>
      </c>
      <c r="C913" t="s">
        <v>81</v>
      </c>
      <c r="D913" t="s">
        <v>82</v>
      </c>
      <c r="E913" t="s">
        <v>54</v>
      </c>
      <c r="F913" t="s">
        <v>89</v>
      </c>
      <c r="G913">
        <v>13</v>
      </c>
      <c r="H913" t="s">
        <v>23</v>
      </c>
      <c r="I913">
        <v>60</v>
      </c>
      <c r="J913" t="s">
        <v>36</v>
      </c>
      <c r="K913" t="s">
        <v>37</v>
      </c>
      <c r="L913" s="7">
        <v>90</v>
      </c>
      <c r="M913">
        <f>_xlfn.AGGREGATE(2,5,tblSales[[#This Row],[Order ID]])</f>
        <v>1</v>
      </c>
    </row>
    <row r="914" spans="1:13" x14ac:dyDescent="0.3">
      <c r="A914">
        <v>20182</v>
      </c>
      <c r="B914" s="6">
        <v>43644</v>
      </c>
      <c r="C914" t="s">
        <v>81</v>
      </c>
      <c r="D914" t="s">
        <v>82</v>
      </c>
      <c r="E914" t="s">
        <v>54</v>
      </c>
      <c r="F914" t="s">
        <v>89</v>
      </c>
      <c r="G914">
        <v>13</v>
      </c>
      <c r="H914" t="s">
        <v>23</v>
      </c>
      <c r="I914">
        <v>20</v>
      </c>
      <c r="J914" t="s">
        <v>36</v>
      </c>
      <c r="K914" t="s">
        <v>37</v>
      </c>
      <c r="L914" s="7">
        <v>30</v>
      </c>
      <c r="M914">
        <f>_xlfn.AGGREGATE(2,5,tblSales[[#This Row],[Order ID]])</f>
        <v>1</v>
      </c>
    </row>
    <row r="915" spans="1:13" hidden="1" x14ac:dyDescent="0.3">
      <c r="A915">
        <v>21275</v>
      </c>
      <c r="B915" s="6">
        <v>43644</v>
      </c>
      <c r="C915" t="s">
        <v>77</v>
      </c>
      <c r="D915" t="s">
        <v>78</v>
      </c>
      <c r="E915" t="s">
        <v>22</v>
      </c>
      <c r="F915" t="s">
        <v>90</v>
      </c>
      <c r="G915">
        <v>16</v>
      </c>
      <c r="H915" t="s">
        <v>31</v>
      </c>
      <c r="I915">
        <v>16</v>
      </c>
      <c r="J915" t="s">
        <v>45</v>
      </c>
      <c r="K915" t="s">
        <v>46</v>
      </c>
      <c r="L915" s="7">
        <v>52.8</v>
      </c>
      <c r="M915">
        <f>_xlfn.AGGREGATE(2,5,tblSales[[#This Row],[Order ID]])</f>
        <v>0</v>
      </c>
    </row>
    <row r="916" spans="1:13" hidden="1" x14ac:dyDescent="0.3">
      <c r="A916">
        <v>21276</v>
      </c>
      <c r="B916" s="6">
        <v>43644</v>
      </c>
      <c r="C916" t="s">
        <v>77</v>
      </c>
      <c r="D916" t="s">
        <v>78</v>
      </c>
      <c r="E916" t="s">
        <v>22</v>
      </c>
      <c r="F916" t="s">
        <v>90</v>
      </c>
      <c r="G916">
        <v>13</v>
      </c>
      <c r="H916" t="s">
        <v>23</v>
      </c>
      <c r="I916">
        <v>50</v>
      </c>
      <c r="J916" t="s">
        <v>45</v>
      </c>
      <c r="K916" t="s">
        <v>46</v>
      </c>
      <c r="L916" s="7">
        <v>165</v>
      </c>
      <c r="M916">
        <f>_xlfn.AGGREGATE(2,5,tblSales[[#This Row],[Order ID]])</f>
        <v>0</v>
      </c>
    </row>
    <row r="917" spans="1:13" hidden="1" x14ac:dyDescent="0.3">
      <c r="A917">
        <v>21277</v>
      </c>
      <c r="B917" s="6">
        <v>43644</v>
      </c>
      <c r="C917" t="s">
        <v>77</v>
      </c>
      <c r="D917" t="s">
        <v>78</v>
      </c>
      <c r="E917" t="s">
        <v>22</v>
      </c>
      <c r="F917" t="s">
        <v>90</v>
      </c>
      <c r="G917">
        <v>18</v>
      </c>
      <c r="H917" t="s">
        <v>49</v>
      </c>
      <c r="I917">
        <v>15</v>
      </c>
      <c r="J917" t="s">
        <v>45</v>
      </c>
      <c r="K917" t="s">
        <v>46</v>
      </c>
      <c r="L917" s="7">
        <v>49.5</v>
      </c>
      <c r="M917">
        <f>_xlfn.AGGREGATE(2,5,tblSales[[#This Row],[Order ID]])</f>
        <v>0</v>
      </c>
    </row>
    <row r="918" spans="1:13" hidden="1" x14ac:dyDescent="0.3">
      <c r="A918">
        <v>21278</v>
      </c>
      <c r="B918" s="6">
        <v>43644</v>
      </c>
      <c r="C918" t="s">
        <v>77</v>
      </c>
      <c r="D918" t="s">
        <v>78</v>
      </c>
      <c r="E918" t="s">
        <v>22</v>
      </c>
      <c r="F918" t="s">
        <v>90</v>
      </c>
      <c r="G918">
        <v>17</v>
      </c>
      <c r="H918" t="s">
        <v>44</v>
      </c>
      <c r="I918">
        <v>30</v>
      </c>
      <c r="J918" t="s">
        <v>45</v>
      </c>
      <c r="K918" t="s">
        <v>46</v>
      </c>
      <c r="L918" s="7">
        <v>99</v>
      </c>
      <c r="M918">
        <f>_xlfn.AGGREGATE(2,5,tblSales[[#This Row],[Order ID]])</f>
        <v>0</v>
      </c>
    </row>
    <row r="919" spans="1:13" x14ac:dyDescent="0.3">
      <c r="A919">
        <v>21279</v>
      </c>
      <c r="B919" s="6">
        <v>43644</v>
      </c>
      <c r="C919" t="s">
        <v>59</v>
      </c>
      <c r="D919" t="s">
        <v>60</v>
      </c>
      <c r="E919" t="s">
        <v>54</v>
      </c>
      <c r="F919" t="s">
        <v>89</v>
      </c>
      <c r="G919">
        <v>15</v>
      </c>
      <c r="H919" t="s">
        <v>30</v>
      </c>
      <c r="I919">
        <v>12</v>
      </c>
      <c r="J919" t="s">
        <v>28</v>
      </c>
      <c r="K919" t="s">
        <v>29</v>
      </c>
      <c r="L919" s="7">
        <v>28.799999999999997</v>
      </c>
      <c r="M919">
        <f>_xlfn.AGGREGATE(2,5,tblSales[[#This Row],[Order ID]])</f>
        <v>1</v>
      </c>
    </row>
    <row r="920" spans="1:13" x14ac:dyDescent="0.3">
      <c r="A920">
        <v>21280</v>
      </c>
      <c r="B920" s="6">
        <v>43644</v>
      </c>
      <c r="C920" t="s">
        <v>59</v>
      </c>
      <c r="D920" t="s">
        <v>60</v>
      </c>
      <c r="E920" t="s">
        <v>54</v>
      </c>
      <c r="F920" t="s">
        <v>89</v>
      </c>
      <c r="G920">
        <v>14</v>
      </c>
      <c r="H920" t="s">
        <v>32</v>
      </c>
      <c r="I920">
        <v>20</v>
      </c>
      <c r="J920" t="s">
        <v>28</v>
      </c>
      <c r="K920" t="s">
        <v>29</v>
      </c>
      <c r="L920" s="7">
        <v>48</v>
      </c>
      <c r="M920">
        <f>_xlfn.AGGREGATE(2,5,tblSales[[#This Row],[Order ID]])</f>
        <v>1</v>
      </c>
    </row>
    <row r="921" spans="1:13" x14ac:dyDescent="0.3">
      <c r="A921">
        <v>21281</v>
      </c>
      <c r="B921" s="6">
        <v>43644</v>
      </c>
      <c r="C921" t="s">
        <v>59</v>
      </c>
      <c r="D921" t="s">
        <v>60</v>
      </c>
      <c r="E921" t="s">
        <v>54</v>
      </c>
      <c r="F921" t="s">
        <v>89</v>
      </c>
      <c r="G921">
        <v>13</v>
      </c>
      <c r="H921" t="s">
        <v>23</v>
      </c>
      <c r="I921">
        <v>15</v>
      </c>
      <c r="J921" t="s">
        <v>28</v>
      </c>
      <c r="K921" t="s">
        <v>29</v>
      </c>
      <c r="L921" s="7">
        <v>36</v>
      </c>
      <c r="M921">
        <f>_xlfn.AGGREGATE(2,5,tblSales[[#This Row],[Order ID]])</f>
        <v>1</v>
      </c>
    </row>
    <row r="922" spans="1:13" x14ac:dyDescent="0.3">
      <c r="A922">
        <v>21282</v>
      </c>
      <c r="B922" s="6">
        <v>43644</v>
      </c>
      <c r="C922" t="s">
        <v>59</v>
      </c>
      <c r="D922" t="s">
        <v>60</v>
      </c>
      <c r="E922" t="s">
        <v>54</v>
      </c>
      <c r="F922" t="s">
        <v>89</v>
      </c>
      <c r="G922">
        <v>15</v>
      </c>
      <c r="H922" t="s">
        <v>30</v>
      </c>
      <c r="I922">
        <v>5</v>
      </c>
      <c r="J922" t="s">
        <v>28</v>
      </c>
      <c r="K922" t="s">
        <v>29</v>
      </c>
      <c r="L922" s="7">
        <v>12</v>
      </c>
      <c r="M922">
        <f>_xlfn.AGGREGATE(2,5,tblSales[[#This Row],[Order ID]])</f>
        <v>1</v>
      </c>
    </row>
    <row r="923" spans="1:13" hidden="1" x14ac:dyDescent="0.3">
      <c r="A923">
        <v>20183</v>
      </c>
      <c r="B923" s="6">
        <v>43645</v>
      </c>
      <c r="C923" t="s">
        <v>55</v>
      </c>
      <c r="D923" t="s">
        <v>56</v>
      </c>
      <c r="E923" t="s">
        <v>35</v>
      </c>
      <c r="F923" t="s">
        <v>88</v>
      </c>
      <c r="G923">
        <v>14</v>
      </c>
      <c r="H923" t="s">
        <v>32</v>
      </c>
      <c r="I923">
        <v>20</v>
      </c>
      <c r="J923" t="s">
        <v>24</v>
      </c>
      <c r="K923" t="s">
        <v>25</v>
      </c>
      <c r="L923" s="7">
        <v>28</v>
      </c>
      <c r="M923">
        <f>_xlfn.AGGREGATE(2,5,tblSales[[#This Row],[Order ID]])</f>
        <v>0</v>
      </c>
    </row>
    <row r="924" spans="1:13" hidden="1" x14ac:dyDescent="0.3">
      <c r="A924">
        <v>20184</v>
      </c>
      <c r="B924" s="6">
        <v>43645</v>
      </c>
      <c r="C924" t="s">
        <v>55</v>
      </c>
      <c r="D924" t="s">
        <v>56</v>
      </c>
      <c r="E924" t="s">
        <v>35</v>
      </c>
      <c r="F924" t="s">
        <v>88</v>
      </c>
      <c r="G924">
        <v>15</v>
      </c>
      <c r="H924" t="s">
        <v>30</v>
      </c>
      <c r="I924">
        <v>8</v>
      </c>
      <c r="J924" t="s">
        <v>24</v>
      </c>
      <c r="K924" t="s">
        <v>25</v>
      </c>
      <c r="L924" s="7">
        <v>11.2</v>
      </c>
      <c r="M924">
        <f>_xlfn.AGGREGATE(2,5,tblSales[[#This Row],[Order ID]])</f>
        <v>0</v>
      </c>
    </row>
    <row r="925" spans="1:13" hidden="1" x14ac:dyDescent="0.3">
      <c r="A925">
        <v>20185</v>
      </c>
      <c r="B925" s="6">
        <v>43645</v>
      </c>
      <c r="C925" t="s">
        <v>55</v>
      </c>
      <c r="D925" t="s">
        <v>56</v>
      </c>
      <c r="E925" t="s">
        <v>35</v>
      </c>
      <c r="F925" t="s">
        <v>88</v>
      </c>
      <c r="G925">
        <v>16</v>
      </c>
      <c r="H925" t="s">
        <v>31</v>
      </c>
      <c r="I925">
        <v>2</v>
      </c>
      <c r="J925" t="s">
        <v>24</v>
      </c>
      <c r="K925" t="s">
        <v>25</v>
      </c>
      <c r="L925" s="7">
        <v>2.8</v>
      </c>
      <c r="M925">
        <f>_xlfn.AGGREGATE(2,5,tblSales[[#This Row],[Order ID]])</f>
        <v>0</v>
      </c>
    </row>
    <row r="926" spans="1:13" hidden="1" x14ac:dyDescent="0.3">
      <c r="A926">
        <v>20186</v>
      </c>
      <c r="B926" s="6">
        <v>43645</v>
      </c>
      <c r="C926" t="s">
        <v>55</v>
      </c>
      <c r="D926" t="s">
        <v>56</v>
      </c>
      <c r="E926" t="s">
        <v>35</v>
      </c>
      <c r="F926" t="s">
        <v>88</v>
      </c>
      <c r="G926">
        <v>16</v>
      </c>
      <c r="H926" t="s">
        <v>31</v>
      </c>
      <c r="I926">
        <v>20</v>
      </c>
      <c r="J926" t="s">
        <v>24</v>
      </c>
      <c r="K926" t="s">
        <v>25</v>
      </c>
      <c r="L926" s="7">
        <v>28</v>
      </c>
      <c r="M926">
        <f>_xlfn.AGGREGATE(2,5,tblSales[[#This Row],[Order ID]])</f>
        <v>0</v>
      </c>
    </row>
    <row r="927" spans="1:13" hidden="1" x14ac:dyDescent="0.3">
      <c r="A927">
        <v>20187</v>
      </c>
      <c r="B927" s="6">
        <v>43645</v>
      </c>
      <c r="C927" t="s">
        <v>55</v>
      </c>
      <c r="D927" t="s">
        <v>56</v>
      </c>
      <c r="E927" t="s">
        <v>35</v>
      </c>
      <c r="F927" t="s">
        <v>88</v>
      </c>
      <c r="G927">
        <v>14</v>
      </c>
      <c r="H927" t="s">
        <v>32</v>
      </c>
      <c r="I927">
        <v>15</v>
      </c>
      <c r="J927" t="s">
        <v>40</v>
      </c>
      <c r="K927" t="s">
        <v>41</v>
      </c>
      <c r="L927" s="7">
        <v>21</v>
      </c>
      <c r="M927">
        <f>_xlfn.AGGREGATE(2,5,tblSales[[#This Row],[Order ID]])</f>
        <v>0</v>
      </c>
    </row>
    <row r="928" spans="1:13" hidden="1" x14ac:dyDescent="0.3">
      <c r="A928">
        <v>20188</v>
      </c>
      <c r="B928" s="6">
        <v>43645</v>
      </c>
      <c r="C928" t="s">
        <v>55</v>
      </c>
      <c r="D928" t="s">
        <v>56</v>
      </c>
      <c r="E928" t="s">
        <v>35</v>
      </c>
      <c r="F928" t="s">
        <v>88</v>
      </c>
      <c r="G928">
        <v>18</v>
      </c>
      <c r="H928" t="s">
        <v>49</v>
      </c>
      <c r="I928">
        <v>10</v>
      </c>
      <c r="J928" t="s">
        <v>40</v>
      </c>
      <c r="K928" t="s">
        <v>41</v>
      </c>
      <c r="L928" s="7">
        <v>14</v>
      </c>
      <c r="M928">
        <f>_xlfn.AGGREGATE(2,5,tblSales[[#This Row],[Order ID]])</f>
        <v>0</v>
      </c>
    </row>
    <row r="929" spans="1:13" hidden="1" x14ac:dyDescent="0.3">
      <c r="A929">
        <v>20189</v>
      </c>
      <c r="B929" s="6">
        <v>43645</v>
      </c>
      <c r="C929" t="s">
        <v>55</v>
      </c>
      <c r="D929" t="s">
        <v>56</v>
      </c>
      <c r="E929" t="s">
        <v>35</v>
      </c>
      <c r="F929" t="s">
        <v>88</v>
      </c>
      <c r="G929">
        <v>14</v>
      </c>
      <c r="H929" t="s">
        <v>32</v>
      </c>
      <c r="I929">
        <v>30</v>
      </c>
      <c r="J929" t="s">
        <v>40</v>
      </c>
      <c r="K929" t="s">
        <v>41</v>
      </c>
      <c r="L929" s="7">
        <v>42</v>
      </c>
      <c r="M929">
        <f>_xlfn.AGGREGATE(2,5,tblSales[[#This Row],[Order ID]])</f>
        <v>0</v>
      </c>
    </row>
    <row r="930" spans="1:13" hidden="1" x14ac:dyDescent="0.3">
      <c r="A930">
        <v>20190</v>
      </c>
      <c r="B930" s="6">
        <v>43645</v>
      </c>
      <c r="C930" t="s">
        <v>55</v>
      </c>
      <c r="D930" t="s">
        <v>56</v>
      </c>
      <c r="E930" t="s">
        <v>35</v>
      </c>
      <c r="F930" t="s">
        <v>88</v>
      </c>
      <c r="G930">
        <v>14</v>
      </c>
      <c r="H930" t="s">
        <v>32</v>
      </c>
      <c r="I930">
        <v>4</v>
      </c>
      <c r="J930" t="s">
        <v>40</v>
      </c>
      <c r="K930" t="s">
        <v>41</v>
      </c>
      <c r="L930" s="7">
        <v>5.6</v>
      </c>
      <c r="M930">
        <f>_xlfn.AGGREGATE(2,5,tblSales[[#This Row],[Order ID]])</f>
        <v>0</v>
      </c>
    </row>
    <row r="931" spans="1:13" hidden="1" x14ac:dyDescent="0.3">
      <c r="A931">
        <v>21284</v>
      </c>
      <c r="B931" s="6">
        <v>43645</v>
      </c>
      <c r="C931" t="s">
        <v>65</v>
      </c>
      <c r="D931" t="s">
        <v>66</v>
      </c>
      <c r="E931" t="s">
        <v>22</v>
      </c>
      <c r="F931" t="s">
        <v>90</v>
      </c>
      <c r="G931">
        <v>17</v>
      </c>
      <c r="H931" t="s">
        <v>44</v>
      </c>
      <c r="I931">
        <v>35</v>
      </c>
      <c r="J931" t="s">
        <v>40</v>
      </c>
      <c r="K931" t="s">
        <v>41</v>
      </c>
      <c r="L931" s="7">
        <v>70</v>
      </c>
      <c r="M931">
        <f>_xlfn.AGGREGATE(2,5,tblSales[[#This Row],[Order ID]])</f>
        <v>0</v>
      </c>
    </row>
    <row r="932" spans="1:13" hidden="1" x14ac:dyDescent="0.3">
      <c r="A932">
        <v>21285</v>
      </c>
      <c r="B932" s="6">
        <v>43645</v>
      </c>
      <c r="C932" t="s">
        <v>38</v>
      </c>
      <c r="D932" t="s">
        <v>39</v>
      </c>
      <c r="E932" t="s">
        <v>22</v>
      </c>
      <c r="F932" t="s">
        <v>90</v>
      </c>
      <c r="G932">
        <v>17</v>
      </c>
      <c r="H932" t="s">
        <v>44</v>
      </c>
      <c r="I932">
        <v>70</v>
      </c>
      <c r="J932" t="s">
        <v>40</v>
      </c>
      <c r="K932" t="s">
        <v>41</v>
      </c>
      <c r="L932" s="7">
        <v>224</v>
      </c>
      <c r="M932">
        <f>_xlfn.AGGREGATE(2,5,tblSales[[#This Row],[Order ID]])</f>
        <v>0</v>
      </c>
    </row>
    <row r="933" spans="1:13" hidden="1" x14ac:dyDescent="0.3">
      <c r="A933">
        <v>21286</v>
      </c>
      <c r="B933" s="6">
        <v>43645</v>
      </c>
      <c r="C933" t="s">
        <v>38</v>
      </c>
      <c r="D933" t="s">
        <v>39</v>
      </c>
      <c r="E933" t="s">
        <v>22</v>
      </c>
      <c r="F933" t="s">
        <v>90</v>
      </c>
      <c r="G933">
        <v>17</v>
      </c>
      <c r="H933" t="s">
        <v>44</v>
      </c>
      <c r="I933">
        <v>42</v>
      </c>
      <c r="J933" t="s">
        <v>40</v>
      </c>
      <c r="K933" t="s">
        <v>41</v>
      </c>
      <c r="L933" s="7">
        <v>134.4</v>
      </c>
      <c r="M933">
        <f>_xlfn.AGGREGATE(2,5,tblSales[[#This Row],[Order ID]])</f>
        <v>0</v>
      </c>
    </row>
    <row r="934" spans="1:13" hidden="1" x14ac:dyDescent="0.3">
      <c r="A934">
        <v>21287</v>
      </c>
      <c r="B934" s="6">
        <v>43645</v>
      </c>
      <c r="C934" t="s">
        <v>38</v>
      </c>
      <c r="D934" t="s">
        <v>39</v>
      </c>
      <c r="E934" t="s">
        <v>22</v>
      </c>
      <c r="F934" t="s">
        <v>90</v>
      </c>
      <c r="G934">
        <v>15</v>
      </c>
      <c r="H934" t="s">
        <v>30</v>
      </c>
      <c r="I934">
        <v>25</v>
      </c>
      <c r="J934" t="s">
        <v>40</v>
      </c>
      <c r="K934" t="s">
        <v>41</v>
      </c>
      <c r="L934" s="7">
        <v>80</v>
      </c>
      <c r="M934">
        <f>_xlfn.AGGREGATE(2,5,tblSales[[#This Row],[Order ID]])</f>
        <v>0</v>
      </c>
    </row>
    <row r="935" spans="1:13" hidden="1" x14ac:dyDescent="0.3">
      <c r="A935">
        <v>21288</v>
      </c>
      <c r="B935" s="6">
        <v>43645</v>
      </c>
      <c r="C935" t="s">
        <v>38</v>
      </c>
      <c r="D935" t="s">
        <v>39</v>
      </c>
      <c r="E935" t="s">
        <v>22</v>
      </c>
      <c r="F935" t="s">
        <v>90</v>
      </c>
      <c r="G935">
        <v>17</v>
      </c>
      <c r="H935" t="s">
        <v>44</v>
      </c>
      <c r="I935">
        <v>48</v>
      </c>
      <c r="J935" t="s">
        <v>40</v>
      </c>
      <c r="K935" t="s">
        <v>41</v>
      </c>
      <c r="L935" s="7">
        <v>153.60000000000002</v>
      </c>
      <c r="M935">
        <f>_xlfn.AGGREGATE(2,5,tblSales[[#This Row],[Order ID]])</f>
        <v>0</v>
      </c>
    </row>
    <row r="936" spans="1:13" hidden="1" x14ac:dyDescent="0.3">
      <c r="A936">
        <v>21289</v>
      </c>
      <c r="B936" s="6">
        <v>43645</v>
      </c>
      <c r="C936" t="s">
        <v>38</v>
      </c>
      <c r="D936" t="s">
        <v>39</v>
      </c>
      <c r="E936" t="s">
        <v>22</v>
      </c>
      <c r="F936" t="s">
        <v>90</v>
      </c>
      <c r="G936">
        <v>16</v>
      </c>
      <c r="H936" t="s">
        <v>31</v>
      </c>
      <c r="I936">
        <v>60</v>
      </c>
      <c r="J936" t="s">
        <v>40</v>
      </c>
      <c r="K936" t="s">
        <v>41</v>
      </c>
      <c r="L936" s="7">
        <v>192</v>
      </c>
      <c r="M936">
        <f>_xlfn.AGGREGATE(2,5,tblSales[[#This Row],[Order ID]])</f>
        <v>0</v>
      </c>
    </row>
    <row r="937" spans="1:13" hidden="1" x14ac:dyDescent="0.3">
      <c r="A937">
        <v>20191</v>
      </c>
      <c r="B937" s="6">
        <v>43646</v>
      </c>
      <c r="C937" t="s">
        <v>57</v>
      </c>
      <c r="D937" t="s">
        <v>58</v>
      </c>
      <c r="E937" t="s">
        <v>35</v>
      </c>
      <c r="F937" t="s">
        <v>88</v>
      </c>
      <c r="G937">
        <v>14</v>
      </c>
      <c r="H937" t="s">
        <v>32</v>
      </c>
      <c r="I937">
        <v>2</v>
      </c>
      <c r="J937" t="s">
        <v>42</v>
      </c>
      <c r="K937" t="s">
        <v>43</v>
      </c>
      <c r="L937" s="7">
        <v>1.8</v>
      </c>
      <c r="M937">
        <f>_xlfn.AGGREGATE(2,5,tblSales[[#This Row],[Order ID]])</f>
        <v>0</v>
      </c>
    </row>
    <row r="938" spans="1:13" hidden="1" x14ac:dyDescent="0.3">
      <c r="A938">
        <v>21290</v>
      </c>
      <c r="B938" s="6">
        <v>43646</v>
      </c>
      <c r="C938" t="s">
        <v>77</v>
      </c>
      <c r="D938" t="s">
        <v>78</v>
      </c>
      <c r="E938" t="s">
        <v>22</v>
      </c>
      <c r="F938" t="s">
        <v>90</v>
      </c>
      <c r="G938">
        <v>17</v>
      </c>
      <c r="H938" t="s">
        <v>44</v>
      </c>
      <c r="I938">
        <v>20</v>
      </c>
      <c r="J938" t="s">
        <v>42</v>
      </c>
      <c r="K938" t="s">
        <v>43</v>
      </c>
      <c r="L938" s="7">
        <v>66</v>
      </c>
      <c r="M938">
        <f>_xlfn.AGGREGATE(2,5,tblSales[[#This Row],[Order ID]])</f>
        <v>0</v>
      </c>
    </row>
    <row r="939" spans="1:13" hidden="1" x14ac:dyDescent="0.3">
      <c r="A939">
        <v>21291</v>
      </c>
      <c r="B939" s="6">
        <v>43646</v>
      </c>
      <c r="C939" t="s">
        <v>77</v>
      </c>
      <c r="D939" t="s">
        <v>78</v>
      </c>
      <c r="E939" t="s">
        <v>22</v>
      </c>
      <c r="F939" t="s">
        <v>90</v>
      </c>
      <c r="G939">
        <v>18</v>
      </c>
      <c r="H939" t="s">
        <v>49</v>
      </c>
      <c r="I939">
        <v>21</v>
      </c>
      <c r="J939" t="s">
        <v>42</v>
      </c>
      <c r="K939" t="s">
        <v>43</v>
      </c>
      <c r="L939" s="7">
        <v>69.3</v>
      </c>
      <c r="M939">
        <f>_xlfn.AGGREGATE(2,5,tblSales[[#This Row],[Order ID]])</f>
        <v>0</v>
      </c>
    </row>
    <row r="940" spans="1:13" hidden="1" x14ac:dyDescent="0.3">
      <c r="A940">
        <v>21292</v>
      </c>
      <c r="B940" s="6">
        <v>43646</v>
      </c>
      <c r="C940" t="s">
        <v>77</v>
      </c>
      <c r="D940" t="s">
        <v>78</v>
      </c>
      <c r="E940" t="s">
        <v>22</v>
      </c>
      <c r="F940" t="s">
        <v>90</v>
      </c>
      <c r="G940">
        <v>15</v>
      </c>
      <c r="H940" t="s">
        <v>30</v>
      </c>
      <c r="I940">
        <v>30</v>
      </c>
      <c r="J940" t="s">
        <v>42</v>
      </c>
      <c r="K940" t="s">
        <v>43</v>
      </c>
      <c r="L940" s="7">
        <v>99</v>
      </c>
      <c r="M940">
        <f>_xlfn.AGGREGATE(2,5,tblSales[[#This Row],[Order ID]])</f>
        <v>0</v>
      </c>
    </row>
    <row r="941" spans="1:13" hidden="1" x14ac:dyDescent="0.3">
      <c r="A941">
        <v>21293</v>
      </c>
      <c r="B941" s="6">
        <v>43646</v>
      </c>
      <c r="C941" t="s">
        <v>26</v>
      </c>
      <c r="D941" t="s">
        <v>27</v>
      </c>
      <c r="E941" t="s">
        <v>22</v>
      </c>
      <c r="F941" t="s">
        <v>90</v>
      </c>
      <c r="G941">
        <v>13</v>
      </c>
      <c r="H941" t="s">
        <v>23</v>
      </c>
      <c r="I941">
        <v>45</v>
      </c>
      <c r="J941" t="s">
        <v>36</v>
      </c>
      <c r="K941" t="s">
        <v>37</v>
      </c>
      <c r="L941" s="7">
        <v>125.99999999999999</v>
      </c>
      <c r="M941">
        <f>_xlfn.AGGREGATE(2,5,tblSales[[#This Row],[Order ID]])</f>
        <v>0</v>
      </c>
    </row>
    <row r="942" spans="1:13" hidden="1" x14ac:dyDescent="0.3">
      <c r="A942">
        <v>21294</v>
      </c>
      <c r="B942" s="6">
        <v>43646</v>
      </c>
      <c r="C942" t="s">
        <v>26</v>
      </c>
      <c r="D942" t="s">
        <v>27</v>
      </c>
      <c r="E942" t="s">
        <v>22</v>
      </c>
      <c r="F942" t="s">
        <v>90</v>
      </c>
      <c r="G942">
        <v>13</v>
      </c>
      <c r="H942" t="s">
        <v>23</v>
      </c>
      <c r="I942">
        <v>55</v>
      </c>
      <c r="J942" t="s">
        <v>36</v>
      </c>
      <c r="K942" t="s">
        <v>37</v>
      </c>
      <c r="L942" s="7">
        <v>154</v>
      </c>
      <c r="M942">
        <f>_xlfn.AGGREGATE(2,5,tblSales[[#This Row],[Order ID]])</f>
        <v>0</v>
      </c>
    </row>
    <row r="943" spans="1:13" hidden="1" x14ac:dyDescent="0.3">
      <c r="A943">
        <v>21295</v>
      </c>
      <c r="B943" s="6">
        <v>43646</v>
      </c>
      <c r="C943" t="s">
        <v>26</v>
      </c>
      <c r="D943" t="s">
        <v>27</v>
      </c>
      <c r="E943" t="s">
        <v>22</v>
      </c>
      <c r="F943" t="s">
        <v>90</v>
      </c>
      <c r="G943">
        <v>15</v>
      </c>
      <c r="H943" t="s">
        <v>30</v>
      </c>
      <c r="I943">
        <v>80</v>
      </c>
      <c r="J943" t="s">
        <v>36</v>
      </c>
      <c r="K943" t="s">
        <v>37</v>
      </c>
      <c r="L943" s="7">
        <v>224</v>
      </c>
      <c r="M943">
        <f>_xlfn.AGGREGATE(2,5,tblSales[[#This Row],[Order ID]])</f>
        <v>0</v>
      </c>
    </row>
    <row r="944" spans="1:13" hidden="1" x14ac:dyDescent="0.3">
      <c r="A944">
        <v>21296</v>
      </c>
      <c r="B944" s="6">
        <v>43646</v>
      </c>
      <c r="C944" t="s">
        <v>26</v>
      </c>
      <c r="D944" t="s">
        <v>27</v>
      </c>
      <c r="E944" t="s">
        <v>22</v>
      </c>
      <c r="F944" t="s">
        <v>90</v>
      </c>
      <c r="G944">
        <v>16</v>
      </c>
      <c r="H944" t="s">
        <v>31</v>
      </c>
      <c r="I944">
        <v>36</v>
      </c>
      <c r="J944" t="s">
        <v>36</v>
      </c>
      <c r="K944" t="s">
        <v>37</v>
      </c>
      <c r="L944" s="7">
        <v>100.8</v>
      </c>
      <c r="M944">
        <f>_xlfn.AGGREGATE(2,5,tblSales[[#This Row],[Order ID]])</f>
        <v>0</v>
      </c>
    </row>
    <row r="945" spans="1:13" hidden="1" x14ac:dyDescent="0.3">
      <c r="A945">
        <v>21297</v>
      </c>
      <c r="B945" s="6">
        <v>43646</v>
      </c>
      <c r="C945" t="s">
        <v>26</v>
      </c>
      <c r="D945" t="s">
        <v>27</v>
      </c>
      <c r="E945" t="s">
        <v>22</v>
      </c>
      <c r="F945" t="s">
        <v>90</v>
      </c>
      <c r="G945">
        <v>14</v>
      </c>
      <c r="H945" t="s">
        <v>32</v>
      </c>
      <c r="I945">
        <v>12</v>
      </c>
      <c r="J945" t="s">
        <v>36</v>
      </c>
      <c r="K945" t="s">
        <v>37</v>
      </c>
      <c r="L945" s="7">
        <v>33.599999999999994</v>
      </c>
      <c r="M945">
        <f>_xlfn.AGGREGATE(2,5,tblSales[[#This Row],[Order ID]])</f>
        <v>0</v>
      </c>
    </row>
    <row r="946" spans="1:13" hidden="1" x14ac:dyDescent="0.3">
      <c r="A946">
        <v>21298</v>
      </c>
      <c r="B946" s="6">
        <v>43646</v>
      </c>
      <c r="C946" t="s">
        <v>26</v>
      </c>
      <c r="D946" t="s">
        <v>27</v>
      </c>
      <c r="E946" t="s">
        <v>22</v>
      </c>
      <c r="F946" t="s">
        <v>90</v>
      </c>
      <c r="G946">
        <v>16</v>
      </c>
      <c r="H946" t="s">
        <v>31</v>
      </c>
      <c r="I946">
        <v>60</v>
      </c>
      <c r="J946" t="s">
        <v>36</v>
      </c>
      <c r="K946" t="s">
        <v>37</v>
      </c>
      <c r="L946" s="7">
        <v>168</v>
      </c>
      <c r="M946">
        <f>_xlfn.AGGREGATE(2,5,tblSales[[#This Row],[Order ID]])</f>
        <v>0</v>
      </c>
    </row>
    <row r="947" spans="1:13" hidden="1" x14ac:dyDescent="0.3">
      <c r="A947">
        <v>20192</v>
      </c>
      <c r="B947" s="6">
        <v>43647</v>
      </c>
      <c r="C947" t="s">
        <v>55</v>
      </c>
      <c r="D947" t="s">
        <v>56</v>
      </c>
      <c r="E947" t="s">
        <v>35</v>
      </c>
      <c r="F947" t="s">
        <v>88</v>
      </c>
      <c r="G947">
        <v>13</v>
      </c>
      <c r="H947" t="s">
        <v>23</v>
      </c>
      <c r="I947">
        <v>14</v>
      </c>
      <c r="J947" t="s">
        <v>50</v>
      </c>
      <c r="K947" t="s">
        <v>51</v>
      </c>
      <c r="L947" s="7">
        <v>19.599999999999998</v>
      </c>
      <c r="M947">
        <f>_xlfn.AGGREGATE(2,5,tblSales[[#This Row],[Order ID]])</f>
        <v>0</v>
      </c>
    </row>
    <row r="948" spans="1:13" hidden="1" x14ac:dyDescent="0.3">
      <c r="A948">
        <v>20193</v>
      </c>
      <c r="B948" s="6">
        <v>43647</v>
      </c>
      <c r="C948" t="s">
        <v>55</v>
      </c>
      <c r="D948" t="s">
        <v>56</v>
      </c>
      <c r="E948" t="s">
        <v>35</v>
      </c>
      <c r="F948" t="s">
        <v>88</v>
      </c>
      <c r="G948">
        <v>13</v>
      </c>
      <c r="H948" t="s">
        <v>23</v>
      </c>
      <c r="I948">
        <v>20</v>
      </c>
      <c r="J948" t="s">
        <v>50</v>
      </c>
      <c r="K948" t="s">
        <v>51</v>
      </c>
      <c r="L948" s="7">
        <v>28</v>
      </c>
      <c r="M948">
        <f>_xlfn.AGGREGATE(2,5,tblSales[[#This Row],[Order ID]])</f>
        <v>0</v>
      </c>
    </row>
    <row r="949" spans="1:13" hidden="1" x14ac:dyDescent="0.3">
      <c r="A949">
        <v>20194</v>
      </c>
      <c r="B949" s="6">
        <v>43647</v>
      </c>
      <c r="C949" t="s">
        <v>47</v>
      </c>
      <c r="D949" t="s">
        <v>48</v>
      </c>
      <c r="E949" t="s">
        <v>35</v>
      </c>
      <c r="F949" t="s">
        <v>88</v>
      </c>
      <c r="G949">
        <v>15</v>
      </c>
      <c r="H949" t="s">
        <v>30</v>
      </c>
      <c r="I949">
        <v>49</v>
      </c>
      <c r="J949" t="s">
        <v>67</v>
      </c>
      <c r="K949" t="s">
        <v>68</v>
      </c>
      <c r="L949" s="7">
        <v>83.3</v>
      </c>
      <c r="M949">
        <f>_xlfn.AGGREGATE(2,5,tblSales[[#This Row],[Order ID]])</f>
        <v>0</v>
      </c>
    </row>
    <row r="950" spans="1:13" hidden="1" x14ac:dyDescent="0.3">
      <c r="A950">
        <v>20195</v>
      </c>
      <c r="B950" s="6">
        <v>43647</v>
      </c>
      <c r="C950" t="s">
        <v>47</v>
      </c>
      <c r="D950" t="s">
        <v>48</v>
      </c>
      <c r="E950" t="s">
        <v>35</v>
      </c>
      <c r="F950" t="s">
        <v>88</v>
      </c>
      <c r="G950">
        <v>15</v>
      </c>
      <c r="H950" t="s">
        <v>30</v>
      </c>
      <c r="I950">
        <v>60</v>
      </c>
      <c r="J950" t="s">
        <v>67</v>
      </c>
      <c r="K950" t="s">
        <v>68</v>
      </c>
      <c r="L950" s="7">
        <v>102</v>
      </c>
      <c r="M950">
        <f>_xlfn.AGGREGATE(2,5,tblSales[[#This Row],[Order ID]])</f>
        <v>0</v>
      </c>
    </row>
    <row r="951" spans="1:13" hidden="1" x14ac:dyDescent="0.3">
      <c r="A951">
        <v>20196</v>
      </c>
      <c r="B951" s="6">
        <v>43647</v>
      </c>
      <c r="C951" t="s">
        <v>47</v>
      </c>
      <c r="D951" t="s">
        <v>48</v>
      </c>
      <c r="E951" t="s">
        <v>35</v>
      </c>
      <c r="F951" t="s">
        <v>88</v>
      </c>
      <c r="G951">
        <v>14</v>
      </c>
      <c r="H951" t="s">
        <v>32</v>
      </c>
      <c r="I951">
        <v>30</v>
      </c>
      <c r="J951" t="s">
        <v>67</v>
      </c>
      <c r="K951" t="s">
        <v>68</v>
      </c>
      <c r="L951" s="7">
        <v>51</v>
      </c>
      <c r="M951">
        <f>_xlfn.AGGREGATE(2,5,tblSales[[#This Row],[Order ID]])</f>
        <v>0</v>
      </c>
    </row>
    <row r="952" spans="1:13" x14ac:dyDescent="0.3">
      <c r="A952">
        <v>21299</v>
      </c>
      <c r="B952" s="6">
        <v>43647</v>
      </c>
      <c r="C952" t="s">
        <v>52</v>
      </c>
      <c r="D952" t="s">
        <v>53</v>
      </c>
      <c r="E952" t="s">
        <v>54</v>
      </c>
      <c r="F952" t="s">
        <v>89</v>
      </c>
      <c r="G952">
        <v>14</v>
      </c>
      <c r="H952" t="s">
        <v>32</v>
      </c>
      <c r="I952">
        <v>3</v>
      </c>
      <c r="J952" t="s">
        <v>67</v>
      </c>
      <c r="K952" t="s">
        <v>68</v>
      </c>
      <c r="L952" s="7">
        <v>3</v>
      </c>
      <c r="M952">
        <f>_xlfn.AGGREGATE(2,5,tblSales[[#This Row],[Order ID]])</f>
        <v>1</v>
      </c>
    </row>
    <row r="953" spans="1:13" x14ac:dyDescent="0.3">
      <c r="A953">
        <v>21300</v>
      </c>
      <c r="B953" s="6">
        <v>43647</v>
      </c>
      <c r="C953" t="s">
        <v>52</v>
      </c>
      <c r="D953" t="s">
        <v>53</v>
      </c>
      <c r="E953" t="s">
        <v>54</v>
      </c>
      <c r="F953" t="s">
        <v>89</v>
      </c>
      <c r="G953">
        <v>18</v>
      </c>
      <c r="H953" t="s">
        <v>49</v>
      </c>
      <c r="I953">
        <v>30</v>
      </c>
      <c r="J953" t="s">
        <v>67</v>
      </c>
      <c r="K953" t="s">
        <v>68</v>
      </c>
      <c r="L953" s="7">
        <v>30</v>
      </c>
      <c r="M953">
        <f>_xlfn.AGGREGATE(2,5,tblSales[[#This Row],[Order ID]])</f>
        <v>1</v>
      </c>
    </row>
    <row r="954" spans="1:13" hidden="1" x14ac:dyDescent="0.3">
      <c r="A954">
        <v>21301</v>
      </c>
      <c r="B954" s="6">
        <v>43647</v>
      </c>
      <c r="C954" t="s">
        <v>38</v>
      </c>
      <c r="D954" t="s">
        <v>39</v>
      </c>
      <c r="E954" t="s">
        <v>22</v>
      </c>
      <c r="F954" t="s">
        <v>90</v>
      </c>
      <c r="G954">
        <v>14</v>
      </c>
      <c r="H954" t="s">
        <v>32</v>
      </c>
      <c r="I954">
        <v>18</v>
      </c>
      <c r="J954" t="s">
        <v>75</v>
      </c>
      <c r="K954" t="s">
        <v>76</v>
      </c>
      <c r="L954" s="7">
        <v>57.6</v>
      </c>
      <c r="M954">
        <f>_xlfn.AGGREGATE(2,5,tblSales[[#This Row],[Order ID]])</f>
        <v>0</v>
      </c>
    </row>
    <row r="955" spans="1:13" hidden="1" x14ac:dyDescent="0.3">
      <c r="A955">
        <v>21302</v>
      </c>
      <c r="B955" s="6">
        <v>43647</v>
      </c>
      <c r="C955" t="s">
        <v>38</v>
      </c>
      <c r="D955" t="s">
        <v>39</v>
      </c>
      <c r="E955" t="s">
        <v>22</v>
      </c>
      <c r="F955" t="s">
        <v>90</v>
      </c>
      <c r="G955">
        <v>18</v>
      </c>
      <c r="H955" t="s">
        <v>49</v>
      </c>
      <c r="I955">
        <v>49</v>
      </c>
      <c r="J955" t="s">
        <v>75</v>
      </c>
      <c r="K955" t="s">
        <v>76</v>
      </c>
      <c r="L955" s="7">
        <v>156.80000000000001</v>
      </c>
      <c r="M955">
        <f>_xlfn.AGGREGATE(2,5,tblSales[[#This Row],[Order ID]])</f>
        <v>0</v>
      </c>
    </row>
    <row r="956" spans="1:13" hidden="1" x14ac:dyDescent="0.3">
      <c r="A956">
        <v>21306</v>
      </c>
      <c r="B956" s="6">
        <v>43650</v>
      </c>
      <c r="C956" t="s">
        <v>55</v>
      </c>
      <c r="D956" t="s">
        <v>56</v>
      </c>
      <c r="E956" t="s">
        <v>35</v>
      </c>
      <c r="F956" t="s">
        <v>88</v>
      </c>
      <c r="G956">
        <v>17</v>
      </c>
      <c r="H956" t="s">
        <v>44</v>
      </c>
      <c r="I956">
        <v>10</v>
      </c>
      <c r="J956" t="s">
        <v>45</v>
      </c>
      <c r="K956" t="s">
        <v>46</v>
      </c>
      <c r="L956" s="7">
        <v>14</v>
      </c>
      <c r="M956">
        <f>_xlfn.AGGREGATE(2,5,tblSales[[#This Row],[Order ID]])</f>
        <v>0</v>
      </c>
    </row>
    <row r="957" spans="1:13" hidden="1" x14ac:dyDescent="0.3">
      <c r="A957">
        <v>21307</v>
      </c>
      <c r="B957" s="6">
        <v>43650</v>
      </c>
      <c r="C957" t="s">
        <v>55</v>
      </c>
      <c r="D957" t="s">
        <v>56</v>
      </c>
      <c r="E957" t="s">
        <v>35</v>
      </c>
      <c r="F957" t="s">
        <v>88</v>
      </c>
      <c r="G957">
        <v>13</v>
      </c>
      <c r="H957" t="s">
        <v>23</v>
      </c>
      <c r="I957">
        <v>42</v>
      </c>
      <c r="J957" t="s">
        <v>45</v>
      </c>
      <c r="K957" t="s">
        <v>46</v>
      </c>
      <c r="L957" s="7">
        <v>58.8</v>
      </c>
      <c r="M957">
        <f>_xlfn.AGGREGATE(2,5,tblSales[[#This Row],[Order ID]])</f>
        <v>0</v>
      </c>
    </row>
    <row r="958" spans="1:13" hidden="1" x14ac:dyDescent="0.3">
      <c r="A958">
        <v>21308</v>
      </c>
      <c r="B958" s="6">
        <v>43650</v>
      </c>
      <c r="C958" t="s">
        <v>55</v>
      </c>
      <c r="D958" t="s">
        <v>56</v>
      </c>
      <c r="E958" t="s">
        <v>35</v>
      </c>
      <c r="F958" t="s">
        <v>88</v>
      </c>
      <c r="G958">
        <v>14</v>
      </c>
      <c r="H958" t="s">
        <v>32</v>
      </c>
      <c r="I958">
        <v>10</v>
      </c>
      <c r="J958" t="s">
        <v>45</v>
      </c>
      <c r="K958" t="s">
        <v>46</v>
      </c>
      <c r="L958" s="7">
        <v>14</v>
      </c>
      <c r="M958">
        <f>_xlfn.AGGREGATE(2,5,tblSales[[#This Row],[Order ID]])</f>
        <v>0</v>
      </c>
    </row>
    <row r="959" spans="1:13" hidden="1" x14ac:dyDescent="0.3">
      <c r="A959">
        <v>21309</v>
      </c>
      <c r="B959" s="6">
        <v>43650</v>
      </c>
      <c r="C959" t="s">
        <v>55</v>
      </c>
      <c r="D959" t="s">
        <v>56</v>
      </c>
      <c r="E959" t="s">
        <v>35</v>
      </c>
      <c r="F959" t="s">
        <v>88</v>
      </c>
      <c r="G959">
        <v>15</v>
      </c>
      <c r="H959" t="s">
        <v>30</v>
      </c>
      <c r="I959">
        <v>5</v>
      </c>
      <c r="J959" t="s">
        <v>45</v>
      </c>
      <c r="K959" t="s">
        <v>46</v>
      </c>
      <c r="L959" s="7">
        <v>7</v>
      </c>
      <c r="M959">
        <f>_xlfn.AGGREGATE(2,5,tblSales[[#This Row],[Order ID]])</f>
        <v>0</v>
      </c>
    </row>
    <row r="960" spans="1:13" hidden="1" x14ac:dyDescent="0.3">
      <c r="A960">
        <v>21310</v>
      </c>
      <c r="B960" s="6">
        <v>43650</v>
      </c>
      <c r="C960" t="s">
        <v>26</v>
      </c>
      <c r="D960" t="s">
        <v>27</v>
      </c>
      <c r="E960" t="s">
        <v>22</v>
      </c>
      <c r="F960" t="s">
        <v>90</v>
      </c>
      <c r="G960">
        <v>15</v>
      </c>
      <c r="H960" t="s">
        <v>30</v>
      </c>
      <c r="I960">
        <v>15</v>
      </c>
      <c r="J960" t="s">
        <v>40</v>
      </c>
      <c r="K960" t="s">
        <v>41</v>
      </c>
      <c r="L960" s="7">
        <v>42</v>
      </c>
      <c r="M960">
        <f>_xlfn.AGGREGATE(2,5,tblSales[[#This Row],[Order ID]])</f>
        <v>0</v>
      </c>
    </row>
    <row r="961" spans="1:13" hidden="1" x14ac:dyDescent="0.3">
      <c r="A961">
        <v>21311</v>
      </c>
      <c r="B961" s="6">
        <v>43650</v>
      </c>
      <c r="C961" t="s">
        <v>26</v>
      </c>
      <c r="D961" t="s">
        <v>27</v>
      </c>
      <c r="E961" t="s">
        <v>22</v>
      </c>
      <c r="F961" t="s">
        <v>90</v>
      </c>
      <c r="G961">
        <v>14</v>
      </c>
      <c r="H961" t="s">
        <v>32</v>
      </c>
      <c r="I961">
        <v>6</v>
      </c>
      <c r="J961" t="s">
        <v>40</v>
      </c>
      <c r="K961" t="s">
        <v>41</v>
      </c>
      <c r="L961" s="7">
        <v>16.799999999999997</v>
      </c>
      <c r="M961">
        <f>_xlfn.AGGREGATE(2,5,tblSales[[#This Row],[Order ID]])</f>
        <v>0</v>
      </c>
    </row>
    <row r="962" spans="1:13" hidden="1" x14ac:dyDescent="0.3">
      <c r="A962">
        <v>21312</v>
      </c>
      <c r="B962" s="6">
        <v>43650</v>
      </c>
      <c r="C962" t="s">
        <v>26</v>
      </c>
      <c r="D962" t="s">
        <v>27</v>
      </c>
      <c r="E962" t="s">
        <v>22</v>
      </c>
      <c r="F962" t="s">
        <v>90</v>
      </c>
      <c r="G962">
        <v>14</v>
      </c>
      <c r="H962" t="s">
        <v>32</v>
      </c>
      <c r="I962">
        <v>50</v>
      </c>
      <c r="J962" t="s">
        <v>40</v>
      </c>
      <c r="K962" t="s">
        <v>41</v>
      </c>
      <c r="L962" s="7">
        <v>140</v>
      </c>
      <c r="M962">
        <f>_xlfn.AGGREGATE(2,5,tblSales[[#This Row],[Order ID]])</f>
        <v>0</v>
      </c>
    </row>
    <row r="963" spans="1:13" hidden="1" x14ac:dyDescent="0.3">
      <c r="A963">
        <v>20199</v>
      </c>
      <c r="B963" s="6">
        <v>43651</v>
      </c>
      <c r="C963" t="s">
        <v>63</v>
      </c>
      <c r="D963" t="s">
        <v>64</v>
      </c>
      <c r="E963" t="s">
        <v>35</v>
      </c>
      <c r="F963" t="s">
        <v>88</v>
      </c>
      <c r="G963">
        <v>17</v>
      </c>
      <c r="H963" t="s">
        <v>44</v>
      </c>
      <c r="I963">
        <v>5</v>
      </c>
      <c r="J963" t="s">
        <v>36</v>
      </c>
      <c r="K963" t="s">
        <v>37</v>
      </c>
      <c r="L963" s="7">
        <v>7.5</v>
      </c>
      <c r="M963">
        <f>_xlfn.AGGREGATE(2,5,tblSales[[#This Row],[Order ID]])</f>
        <v>0</v>
      </c>
    </row>
    <row r="964" spans="1:13" hidden="1" x14ac:dyDescent="0.3">
      <c r="A964">
        <v>20200</v>
      </c>
      <c r="B964" s="6">
        <v>43651</v>
      </c>
      <c r="C964" t="s">
        <v>63</v>
      </c>
      <c r="D964" t="s">
        <v>64</v>
      </c>
      <c r="E964" t="s">
        <v>35</v>
      </c>
      <c r="F964" t="s">
        <v>88</v>
      </c>
      <c r="G964">
        <v>17</v>
      </c>
      <c r="H964" t="s">
        <v>44</v>
      </c>
      <c r="I964">
        <v>7</v>
      </c>
      <c r="J964" t="s">
        <v>36</v>
      </c>
      <c r="K964" t="s">
        <v>37</v>
      </c>
      <c r="L964" s="7">
        <v>10.5</v>
      </c>
      <c r="M964">
        <f>_xlfn.AGGREGATE(2,5,tblSales[[#This Row],[Order ID]])</f>
        <v>0</v>
      </c>
    </row>
    <row r="965" spans="1:13" hidden="1" x14ac:dyDescent="0.3">
      <c r="A965">
        <v>20201</v>
      </c>
      <c r="B965" s="6">
        <v>43651</v>
      </c>
      <c r="C965" t="s">
        <v>65</v>
      </c>
      <c r="D965" t="s">
        <v>66</v>
      </c>
      <c r="E965" t="s">
        <v>22</v>
      </c>
      <c r="F965" t="s">
        <v>90</v>
      </c>
      <c r="G965">
        <v>17</v>
      </c>
      <c r="H965" t="s">
        <v>44</v>
      </c>
      <c r="I965">
        <v>35</v>
      </c>
      <c r="J965" t="s">
        <v>36</v>
      </c>
      <c r="K965" t="s">
        <v>37</v>
      </c>
      <c r="L965" s="7">
        <v>70</v>
      </c>
      <c r="M965">
        <f>_xlfn.AGGREGATE(2,5,tblSales[[#This Row],[Order ID]])</f>
        <v>0</v>
      </c>
    </row>
    <row r="966" spans="1:13" hidden="1" x14ac:dyDescent="0.3">
      <c r="A966">
        <v>21313</v>
      </c>
      <c r="B966" s="6">
        <v>43651</v>
      </c>
      <c r="C966" t="s">
        <v>38</v>
      </c>
      <c r="D966" t="s">
        <v>39</v>
      </c>
      <c r="E966" t="s">
        <v>22</v>
      </c>
      <c r="F966" t="s">
        <v>90</v>
      </c>
      <c r="G966">
        <v>16</v>
      </c>
      <c r="H966" t="s">
        <v>31</v>
      </c>
      <c r="I966">
        <v>10</v>
      </c>
      <c r="J966" t="s">
        <v>75</v>
      </c>
      <c r="K966" t="s">
        <v>76</v>
      </c>
      <c r="L966" s="7">
        <v>32</v>
      </c>
      <c r="M966">
        <f>_xlfn.AGGREGATE(2,5,tblSales[[#This Row],[Order ID]])</f>
        <v>0</v>
      </c>
    </row>
    <row r="967" spans="1:13" hidden="1" x14ac:dyDescent="0.3">
      <c r="A967">
        <v>21314</v>
      </c>
      <c r="B967" s="6">
        <v>43651</v>
      </c>
      <c r="C967" t="s">
        <v>65</v>
      </c>
      <c r="D967" t="s">
        <v>66</v>
      </c>
      <c r="E967" t="s">
        <v>22</v>
      </c>
      <c r="F967" t="s">
        <v>90</v>
      </c>
      <c r="G967">
        <v>16</v>
      </c>
      <c r="H967" t="s">
        <v>31</v>
      </c>
      <c r="I967">
        <v>100</v>
      </c>
      <c r="J967" t="s">
        <v>24</v>
      </c>
      <c r="K967" t="s">
        <v>25</v>
      </c>
      <c r="L967" s="7">
        <v>200</v>
      </c>
      <c r="M967">
        <f>_xlfn.AGGREGATE(2,5,tblSales[[#This Row],[Order ID]])</f>
        <v>0</v>
      </c>
    </row>
    <row r="968" spans="1:13" hidden="1" x14ac:dyDescent="0.3">
      <c r="A968">
        <v>21315</v>
      </c>
      <c r="B968" s="6">
        <v>43651</v>
      </c>
      <c r="C968" t="s">
        <v>65</v>
      </c>
      <c r="D968" t="s">
        <v>66</v>
      </c>
      <c r="E968" t="s">
        <v>22</v>
      </c>
      <c r="F968" t="s">
        <v>90</v>
      </c>
      <c r="G968">
        <v>16</v>
      </c>
      <c r="H968" t="s">
        <v>31</v>
      </c>
      <c r="I968">
        <v>65</v>
      </c>
      <c r="J968" t="s">
        <v>24</v>
      </c>
      <c r="K968" t="s">
        <v>25</v>
      </c>
      <c r="L968" s="7">
        <v>130</v>
      </c>
      <c r="M968">
        <f>_xlfn.AGGREGATE(2,5,tblSales[[#This Row],[Order ID]])</f>
        <v>0</v>
      </c>
    </row>
    <row r="969" spans="1:13" hidden="1" x14ac:dyDescent="0.3">
      <c r="A969">
        <v>21316</v>
      </c>
      <c r="B969" s="6">
        <v>43651</v>
      </c>
      <c r="C969" t="s">
        <v>26</v>
      </c>
      <c r="D969" t="s">
        <v>27</v>
      </c>
      <c r="E969" t="s">
        <v>22</v>
      </c>
      <c r="F969" t="s">
        <v>90</v>
      </c>
      <c r="G969">
        <v>18</v>
      </c>
      <c r="H969" t="s">
        <v>49</v>
      </c>
      <c r="I969">
        <v>15</v>
      </c>
      <c r="J969" t="s">
        <v>24</v>
      </c>
      <c r="K969" t="s">
        <v>25</v>
      </c>
      <c r="L969" s="7">
        <v>42</v>
      </c>
      <c r="M969">
        <f>_xlfn.AGGREGATE(2,5,tblSales[[#This Row],[Order ID]])</f>
        <v>0</v>
      </c>
    </row>
    <row r="970" spans="1:13" hidden="1" x14ac:dyDescent="0.3">
      <c r="A970">
        <v>21317</v>
      </c>
      <c r="B970" s="6">
        <v>43651</v>
      </c>
      <c r="C970" t="s">
        <v>26</v>
      </c>
      <c r="D970" t="s">
        <v>27</v>
      </c>
      <c r="E970" t="s">
        <v>22</v>
      </c>
      <c r="F970" t="s">
        <v>90</v>
      </c>
      <c r="G970">
        <v>14</v>
      </c>
      <c r="H970" t="s">
        <v>32</v>
      </c>
      <c r="I970">
        <v>50</v>
      </c>
      <c r="J970" t="s">
        <v>24</v>
      </c>
      <c r="K970" t="s">
        <v>25</v>
      </c>
      <c r="L970" s="7">
        <v>140</v>
      </c>
      <c r="M970">
        <f>_xlfn.AGGREGATE(2,5,tblSales[[#This Row],[Order ID]])</f>
        <v>0</v>
      </c>
    </row>
    <row r="971" spans="1:13" hidden="1" x14ac:dyDescent="0.3">
      <c r="A971">
        <v>21318</v>
      </c>
      <c r="B971" s="6">
        <v>43651</v>
      </c>
      <c r="C971" t="s">
        <v>26</v>
      </c>
      <c r="D971" t="s">
        <v>27</v>
      </c>
      <c r="E971" t="s">
        <v>22</v>
      </c>
      <c r="F971" t="s">
        <v>90</v>
      </c>
      <c r="G971">
        <v>13</v>
      </c>
      <c r="H971" t="s">
        <v>23</v>
      </c>
      <c r="I971">
        <v>14</v>
      </c>
      <c r="J971" t="s">
        <v>24</v>
      </c>
      <c r="K971" t="s">
        <v>25</v>
      </c>
      <c r="L971" s="7">
        <v>39.199999999999996</v>
      </c>
      <c r="M971">
        <f>_xlfn.AGGREGATE(2,5,tblSales[[#This Row],[Order ID]])</f>
        <v>0</v>
      </c>
    </row>
    <row r="972" spans="1:13" hidden="1" x14ac:dyDescent="0.3">
      <c r="A972">
        <v>21319</v>
      </c>
      <c r="B972" s="6">
        <v>43651</v>
      </c>
      <c r="C972" t="s">
        <v>26</v>
      </c>
      <c r="D972" t="s">
        <v>27</v>
      </c>
      <c r="E972" t="s">
        <v>22</v>
      </c>
      <c r="F972" t="s">
        <v>90</v>
      </c>
      <c r="G972">
        <v>17</v>
      </c>
      <c r="H972" t="s">
        <v>44</v>
      </c>
      <c r="I972">
        <v>24</v>
      </c>
      <c r="J972" t="s">
        <v>24</v>
      </c>
      <c r="K972" t="s">
        <v>25</v>
      </c>
      <c r="L972" s="7">
        <v>67.199999999999989</v>
      </c>
      <c r="M972">
        <f>_xlfn.AGGREGATE(2,5,tblSales[[#This Row],[Order ID]])</f>
        <v>0</v>
      </c>
    </row>
    <row r="973" spans="1:13" hidden="1" x14ac:dyDescent="0.3">
      <c r="A973">
        <v>20202</v>
      </c>
      <c r="B973" s="6">
        <v>43652</v>
      </c>
      <c r="C973" t="s">
        <v>57</v>
      </c>
      <c r="D973" t="s">
        <v>58</v>
      </c>
      <c r="E973" t="s">
        <v>35</v>
      </c>
      <c r="F973" t="s">
        <v>88</v>
      </c>
      <c r="G973">
        <v>16</v>
      </c>
      <c r="H973" t="s">
        <v>31</v>
      </c>
      <c r="I973">
        <v>20</v>
      </c>
      <c r="J973" t="s">
        <v>67</v>
      </c>
      <c r="K973" t="s">
        <v>68</v>
      </c>
      <c r="L973" s="7">
        <v>18</v>
      </c>
      <c r="M973">
        <f>_xlfn.AGGREGATE(2,5,tblSales[[#This Row],[Order ID]])</f>
        <v>0</v>
      </c>
    </row>
    <row r="974" spans="1:13" x14ac:dyDescent="0.3">
      <c r="A974">
        <v>21320</v>
      </c>
      <c r="B974" s="6">
        <v>43652</v>
      </c>
      <c r="C974" t="s">
        <v>59</v>
      </c>
      <c r="D974" t="s">
        <v>60</v>
      </c>
      <c r="E974" t="s">
        <v>54</v>
      </c>
      <c r="F974" t="s">
        <v>89</v>
      </c>
      <c r="G974">
        <v>17</v>
      </c>
      <c r="H974" t="s">
        <v>44</v>
      </c>
      <c r="I974">
        <v>20</v>
      </c>
      <c r="J974" t="s">
        <v>24</v>
      </c>
      <c r="K974" t="s">
        <v>25</v>
      </c>
      <c r="L974" s="7">
        <v>48</v>
      </c>
      <c r="M974">
        <f>_xlfn.AGGREGATE(2,5,tblSales[[#This Row],[Order ID]])</f>
        <v>1</v>
      </c>
    </row>
    <row r="975" spans="1:13" x14ac:dyDescent="0.3">
      <c r="A975">
        <v>21321</v>
      </c>
      <c r="B975" s="6">
        <v>43652</v>
      </c>
      <c r="C975" t="s">
        <v>59</v>
      </c>
      <c r="D975" t="s">
        <v>60</v>
      </c>
      <c r="E975" t="s">
        <v>54</v>
      </c>
      <c r="F975" t="s">
        <v>89</v>
      </c>
      <c r="G975">
        <v>15</v>
      </c>
      <c r="H975" t="s">
        <v>30</v>
      </c>
      <c r="I975">
        <v>20</v>
      </c>
      <c r="J975" t="s">
        <v>24</v>
      </c>
      <c r="K975" t="s">
        <v>25</v>
      </c>
      <c r="L975" s="7">
        <v>48</v>
      </c>
      <c r="M975">
        <f>_xlfn.AGGREGATE(2,5,tblSales[[#This Row],[Order ID]])</f>
        <v>1</v>
      </c>
    </row>
    <row r="976" spans="1:13" x14ac:dyDescent="0.3">
      <c r="A976">
        <v>21322</v>
      </c>
      <c r="B976" s="6">
        <v>43652</v>
      </c>
      <c r="C976" t="s">
        <v>61</v>
      </c>
      <c r="D976" t="s">
        <v>62</v>
      </c>
      <c r="E976" t="s">
        <v>54</v>
      </c>
      <c r="F976" t="s">
        <v>89</v>
      </c>
      <c r="G976">
        <v>14</v>
      </c>
      <c r="H976" t="s">
        <v>32</v>
      </c>
      <c r="I976">
        <v>10</v>
      </c>
      <c r="J976" t="s">
        <v>40</v>
      </c>
      <c r="K976" t="s">
        <v>41</v>
      </c>
      <c r="L976" s="7">
        <v>66</v>
      </c>
      <c r="M976">
        <f>_xlfn.AGGREGATE(2,5,tblSales[[#This Row],[Order ID]])</f>
        <v>1</v>
      </c>
    </row>
    <row r="977" spans="1:13" x14ac:dyDescent="0.3">
      <c r="A977">
        <v>21323</v>
      </c>
      <c r="B977" s="6">
        <v>43652</v>
      </c>
      <c r="C977" t="s">
        <v>61</v>
      </c>
      <c r="D977" t="s">
        <v>62</v>
      </c>
      <c r="E977" t="s">
        <v>54</v>
      </c>
      <c r="F977" t="s">
        <v>89</v>
      </c>
      <c r="G977">
        <v>14</v>
      </c>
      <c r="H977" t="s">
        <v>32</v>
      </c>
      <c r="I977">
        <v>35</v>
      </c>
      <c r="J977" t="s">
        <v>40</v>
      </c>
      <c r="K977" t="s">
        <v>41</v>
      </c>
      <c r="L977" s="7">
        <v>231</v>
      </c>
      <c r="M977">
        <f>_xlfn.AGGREGATE(2,5,tblSales[[#This Row],[Order ID]])</f>
        <v>1</v>
      </c>
    </row>
    <row r="978" spans="1:13" x14ac:dyDescent="0.3">
      <c r="A978">
        <v>21324</v>
      </c>
      <c r="B978" s="6">
        <v>43652</v>
      </c>
      <c r="C978" t="s">
        <v>61</v>
      </c>
      <c r="D978" t="s">
        <v>62</v>
      </c>
      <c r="E978" t="s">
        <v>54</v>
      </c>
      <c r="F978" t="s">
        <v>89</v>
      </c>
      <c r="G978">
        <v>18</v>
      </c>
      <c r="H978" t="s">
        <v>49</v>
      </c>
      <c r="I978">
        <v>30</v>
      </c>
      <c r="J978" t="s">
        <v>40</v>
      </c>
      <c r="K978" t="s">
        <v>41</v>
      </c>
      <c r="L978" s="7">
        <v>198</v>
      </c>
      <c r="M978">
        <f>_xlfn.AGGREGATE(2,5,tblSales[[#This Row],[Order ID]])</f>
        <v>1</v>
      </c>
    </row>
    <row r="979" spans="1:13" hidden="1" x14ac:dyDescent="0.3">
      <c r="A979">
        <v>20203</v>
      </c>
      <c r="B979" s="6">
        <v>43653</v>
      </c>
      <c r="C979" t="s">
        <v>73</v>
      </c>
      <c r="D979" t="s">
        <v>74</v>
      </c>
      <c r="E979" t="s">
        <v>22</v>
      </c>
      <c r="F979" t="s">
        <v>90</v>
      </c>
      <c r="G979">
        <v>14</v>
      </c>
      <c r="H979" t="s">
        <v>32</v>
      </c>
      <c r="I979">
        <v>40</v>
      </c>
      <c r="J979" t="s">
        <v>24</v>
      </c>
      <c r="K979" t="s">
        <v>25</v>
      </c>
      <c r="L979" s="7">
        <v>100</v>
      </c>
      <c r="M979">
        <f>_xlfn.AGGREGATE(2,5,tblSales[[#This Row],[Order ID]])</f>
        <v>0</v>
      </c>
    </row>
    <row r="980" spans="1:13" hidden="1" x14ac:dyDescent="0.3">
      <c r="A980">
        <v>20204</v>
      </c>
      <c r="B980" s="6">
        <v>43653</v>
      </c>
      <c r="C980" t="s">
        <v>73</v>
      </c>
      <c r="D980" t="s">
        <v>74</v>
      </c>
      <c r="E980" t="s">
        <v>22</v>
      </c>
      <c r="F980" t="s">
        <v>90</v>
      </c>
      <c r="G980">
        <v>18</v>
      </c>
      <c r="H980" t="s">
        <v>49</v>
      </c>
      <c r="I980">
        <v>35</v>
      </c>
      <c r="J980" t="s">
        <v>24</v>
      </c>
      <c r="K980" t="s">
        <v>25</v>
      </c>
      <c r="L980" s="7">
        <v>87.5</v>
      </c>
      <c r="M980">
        <f>_xlfn.AGGREGATE(2,5,tblSales[[#This Row],[Order ID]])</f>
        <v>0</v>
      </c>
    </row>
    <row r="981" spans="1:13" hidden="1" x14ac:dyDescent="0.3">
      <c r="A981">
        <v>21328</v>
      </c>
      <c r="B981" s="6">
        <v>43653</v>
      </c>
      <c r="C981" t="s">
        <v>38</v>
      </c>
      <c r="D981" t="s">
        <v>39</v>
      </c>
      <c r="E981" t="s">
        <v>22</v>
      </c>
      <c r="F981" t="s">
        <v>90</v>
      </c>
      <c r="G981">
        <v>17</v>
      </c>
      <c r="H981" t="s">
        <v>44</v>
      </c>
      <c r="I981">
        <v>30</v>
      </c>
      <c r="J981" t="s">
        <v>28</v>
      </c>
      <c r="K981" t="s">
        <v>29</v>
      </c>
      <c r="L981" s="7">
        <v>96</v>
      </c>
      <c r="M981">
        <f>_xlfn.AGGREGATE(2,5,tblSales[[#This Row],[Order ID]])</f>
        <v>0</v>
      </c>
    </row>
    <row r="982" spans="1:13" hidden="1" x14ac:dyDescent="0.3">
      <c r="A982">
        <v>21329</v>
      </c>
      <c r="B982" s="6">
        <v>43653</v>
      </c>
      <c r="C982" t="s">
        <v>38</v>
      </c>
      <c r="D982" t="s">
        <v>39</v>
      </c>
      <c r="E982" t="s">
        <v>22</v>
      </c>
      <c r="F982" t="s">
        <v>90</v>
      </c>
      <c r="G982">
        <v>15</v>
      </c>
      <c r="H982" t="s">
        <v>30</v>
      </c>
      <c r="I982">
        <v>40</v>
      </c>
      <c r="J982" t="s">
        <v>28</v>
      </c>
      <c r="K982" t="s">
        <v>29</v>
      </c>
      <c r="L982" s="7">
        <v>128</v>
      </c>
      <c r="M982">
        <f>_xlfn.AGGREGATE(2,5,tblSales[[#This Row],[Order ID]])</f>
        <v>0</v>
      </c>
    </row>
    <row r="983" spans="1:13" hidden="1" x14ac:dyDescent="0.3">
      <c r="A983">
        <v>21330</v>
      </c>
      <c r="B983" s="6">
        <v>43653</v>
      </c>
      <c r="C983" t="s">
        <v>38</v>
      </c>
      <c r="D983" t="s">
        <v>39</v>
      </c>
      <c r="E983" t="s">
        <v>22</v>
      </c>
      <c r="F983" t="s">
        <v>90</v>
      </c>
      <c r="G983">
        <v>14</v>
      </c>
      <c r="H983" t="s">
        <v>32</v>
      </c>
      <c r="I983">
        <v>35</v>
      </c>
      <c r="J983" t="s">
        <v>28</v>
      </c>
      <c r="K983" t="s">
        <v>29</v>
      </c>
      <c r="L983" s="7">
        <v>112</v>
      </c>
      <c r="M983">
        <f>_xlfn.AGGREGATE(2,5,tblSales[[#This Row],[Order ID]])</f>
        <v>0</v>
      </c>
    </row>
    <row r="984" spans="1:13" hidden="1" x14ac:dyDescent="0.3">
      <c r="A984">
        <v>20205</v>
      </c>
      <c r="B984" s="6">
        <v>43654</v>
      </c>
      <c r="C984" t="s">
        <v>65</v>
      </c>
      <c r="D984" t="s">
        <v>66</v>
      </c>
      <c r="E984" t="s">
        <v>22</v>
      </c>
      <c r="F984" t="s">
        <v>90</v>
      </c>
      <c r="G984">
        <v>14</v>
      </c>
      <c r="H984" t="s">
        <v>32</v>
      </c>
      <c r="I984">
        <v>50</v>
      </c>
      <c r="J984" t="s">
        <v>36</v>
      </c>
      <c r="K984" t="s">
        <v>37</v>
      </c>
      <c r="L984" s="7">
        <v>100</v>
      </c>
      <c r="M984">
        <f>_xlfn.AGGREGATE(2,5,tblSales[[#This Row],[Order ID]])</f>
        <v>0</v>
      </c>
    </row>
    <row r="985" spans="1:13" hidden="1" x14ac:dyDescent="0.3">
      <c r="A985">
        <v>20206</v>
      </c>
      <c r="B985" s="6">
        <v>43654</v>
      </c>
      <c r="C985" t="s">
        <v>65</v>
      </c>
      <c r="D985" t="s">
        <v>66</v>
      </c>
      <c r="E985" t="s">
        <v>22</v>
      </c>
      <c r="F985" t="s">
        <v>90</v>
      </c>
      <c r="G985">
        <v>13</v>
      </c>
      <c r="H985" t="s">
        <v>23</v>
      </c>
      <c r="I985">
        <v>70</v>
      </c>
      <c r="J985" t="s">
        <v>36</v>
      </c>
      <c r="K985" t="s">
        <v>37</v>
      </c>
      <c r="L985" s="7">
        <v>140</v>
      </c>
      <c r="M985">
        <f>_xlfn.AGGREGATE(2,5,tblSales[[#This Row],[Order ID]])</f>
        <v>0</v>
      </c>
    </row>
    <row r="986" spans="1:13" hidden="1" x14ac:dyDescent="0.3">
      <c r="A986">
        <v>20207</v>
      </c>
      <c r="B986" s="6">
        <v>43654</v>
      </c>
      <c r="C986" t="s">
        <v>65</v>
      </c>
      <c r="D986" t="s">
        <v>66</v>
      </c>
      <c r="E986" t="s">
        <v>22</v>
      </c>
      <c r="F986" t="s">
        <v>90</v>
      </c>
      <c r="G986">
        <v>14</v>
      </c>
      <c r="H986" t="s">
        <v>32</v>
      </c>
      <c r="I986">
        <v>45</v>
      </c>
      <c r="J986" t="s">
        <v>36</v>
      </c>
      <c r="K986" t="s">
        <v>37</v>
      </c>
      <c r="L986" s="7">
        <v>90</v>
      </c>
      <c r="M986">
        <f>_xlfn.AGGREGATE(2,5,tblSales[[#This Row],[Order ID]])</f>
        <v>0</v>
      </c>
    </row>
    <row r="987" spans="1:13" hidden="1" x14ac:dyDescent="0.3">
      <c r="A987">
        <v>20208</v>
      </c>
      <c r="B987" s="6">
        <v>43654</v>
      </c>
      <c r="C987" t="s">
        <v>65</v>
      </c>
      <c r="D987" t="s">
        <v>66</v>
      </c>
      <c r="E987" t="s">
        <v>22</v>
      </c>
      <c r="F987" t="s">
        <v>90</v>
      </c>
      <c r="G987">
        <v>17</v>
      </c>
      <c r="H987" t="s">
        <v>44</v>
      </c>
      <c r="I987">
        <v>30</v>
      </c>
      <c r="J987" t="s">
        <v>36</v>
      </c>
      <c r="K987" t="s">
        <v>37</v>
      </c>
      <c r="L987" s="7">
        <v>60</v>
      </c>
      <c r="M987">
        <f>_xlfn.AGGREGATE(2,5,tblSales[[#This Row],[Order ID]])</f>
        <v>0</v>
      </c>
    </row>
    <row r="988" spans="1:13" hidden="1" x14ac:dyDescent="0.3">
      <c r="A988">
        <v>20209</v>
      </c>
      <c r="B988" s="6">
        <v>43654</v>
      </c>
      <c r="C988" t="s">
        <v>47</v>
      </c>
      <c r="D988" t="s">
        <v>48</v>
      </c>
      <c r="E988" t="s">
        <v>35</v>
      </c>
      <c r="F988" t="s">
        <v>88</v>
      </c>
      <c r="G988">
        <v>14</v>
      </c>
      <c r="H988" t="s">
        <v>32</v>
      </c>
      <c r="I988">
        <v>50</v>
      </c>
      <c r="J988" t="s">
        <v>36</v>
      </c>
      <c r="K988" t="s">
        <v>37</v>
      </c>
      <c r="L988" s="7">
        <v>85</v>
      </c>
      <c r="M988">
        <f>_xlfn.AGGREGATE(2,5,tblSales[[#This Row],[Order ID]])</f>
        <v>0</v>
      </c>
    </row>
    <row r="989" spans="1:13" hidden="1" x14ac:dyDescent="0.3">
      <c r="A989">
        <v>20210</v>
      </c>
      <c r="B989" s="6">
        <v>43654</v>
      </c>
      <c r="C989" t="s">
        <v>47</v>
      </c>
      <c r="D989" t="s">
        <v>48</v>
      </c>
      <c r="E989" t="s">
        <v>35</v>
      </c>
      <c r="F989" t="s">
        <v>88</v>
      </c>
      <c r="G989">
        <v>16</v>
      </c>
      <c r="H989" t="s">
        <v>31</v>
      </c>
      <c r="I989">
        <v>50</v>
      </c>
      <c r="J989" t="s">
        <v>36</v>
      </c>
      <c r="K989" t="s">
        <v>37</v>
      </c>
      <c r="L989" s="7">
        <v>85</v>
      </c>
      <c r="M989">
        <f>_xlfn.AGGREGATE(2,5,tblSales[[#This Row],[Order ID]])</f>
        <v>0</v>
      </c>
    </row>
    <row r="990" spans="1:13" hidden="1" x14ac:dyDescent="0.3">
      <c r="A990">
        <v>20211</v>
      </c>
      <c r="B990" s="6">
        <v>43654</v>
      </c>
      <c r="C990" t="s">
        <v>47</v>
      </c>
      <c r="D990" t="s">
        <v>48</v>
      </c>
      <c r="E990" t="s">
        <v>35</v>
      </c>
      <c r="F990" t="s">
        <v>88</v>
      </c>
      <c r="G990">
        <v>14</v>
      </c>
      <c r="H990" t="s">
        <v>32</v>
      </c>
      <c r="I990">
        <v>30</v>
      </c>
      <c r="J990" t="s">
        <v>36</v>
      </c>
      <c r="K990" t="s">
        <v>37</v>
      </c>
      <c r="L990" s="7">
        <v>51</v>
      </c>
      <c r="M990">
        <f>_xlfn.AGGREGATE(2,5,tblSales[[#This Row],[Order ID]])</f>
        <v>0</v>
      </c>
    </row>
    <row r="991" spans="1:13" hidden="1" x14ac:dyDescent="0.3">
      <c r="A991">
        <v>21333</v>
      </c>
      <c r="B991" s="6">
        <v>43654</v>
      </c>
      <c r="C991" t="s">
        <v>26</v>
      </c>
      <c r="D991" t="s">
        <v>27</v>
      </c>
      <c r="E991" t="s">
        <v>22</v>
      </c>
      <c r="F991" t="s">
        <v>90</v>
      </c>
      <c r="G991">
        <v>14</v>
      </c>
      <c r="H991" t="s">
        <v>32</v>
      </c>
      <c r="I991">
        <v>3</v>
      </c>
      <c r="J991" t="s">
        <v>36</v>
      </c>
      <c r="K991" t="s">
        <v>37</v>
      </c>
      <c r="L991" s="7">
        <v>8.3999999999999986</v>
      </c>
      <c r="M991">
        <f>_xlfn.AGGREGATE(2,5,tblSales[[#This Row],[Order ID]])</f>
        <v>0</v>
      </c>
    </row>
    <row r="992" spans="1:13" hidden="1" x14ac:dyDescent="0.3">
      <c r="A992">
        <v>21334</v>
      </c>
      <c r="B992" s="6">
        <v>43654</v>
      </c>
      <c r="C992" t="s">
        <v>26</v>
      </c>
      <c r="D992" t="s">
        <v>27</v>
      </c>
      <c r="E992" t="s">
        <v>22</v>
      </c>
      <c r="F992" t="s">
        <v>90</v>
      </c>
      <c r="G992">
        <v>16</v>
      </c>
      <c r="H992" t="s">
        <v>31</v>
      </c>
      <c r="I992">
        <v>20</v>
      </c>
      <c r="J992" t="s">
        <v>36</v>
      </c>
      <c r="K992" t="s">
        <v>37</v>
      </c>
      <c r="L992" s="7">
        <v>56</v>
      </c>
      <c r="M992">
        <f>_xlfn.AGGREGATE(2,5,tblSales[[#This Row],[Order ID]])</f>
        <v>0</v>
      </c>
    </row>
    <row r="993" spans="1:13" hidden="1" x14ac:dyDescent="0.3">
      <c r="A993">
        <v>21335</v>
      </c>
      <c r="B993" s="6">
        <v>43654</v>
      </c>
      <c r="C993" t="s">
        <v>26</v>
      </c>
      <c r="D993" t="s">
        <v>27</v>
      </c>
      <c r="E993" t="s">
        <v>22</v>
      </c>
      <c r="F993" t="s">
        <v>90</v>
      </c>
      <c r="G993">
        <v>13</v>
      </c>
      <c r="H993" t="s">
        <v>23</v>
      </c>
      <c r="I993">
        <v>35</v>
      </c>
      <c r="J993" t="s">
        <v>36</v>
      </c>
      <c r="K993" t="s">
        <v>37</v>
      </c>
      <c r="L993" s="7">
        <v>98</v>
      </c>
      <c r="M993">
        <f>_xlfn.AGGREGATE(2,5,tblSales[[#This Row],[Order ID]])</f>
        <v>0</v>
      </c>
    </row>
    <row r="994" spans="1:13" hidden="1" x14ac:dyDescent="0.3">
      <c r="A994">
        <v>21336</v>
      </c>
      <c r="B994" s="6">
        <v>43654</v>
      </c>
      <c r="C994" t="s">
        <v>26</v>
      </c>
      <c r="D994" t="s">
        <v>27</v>
      </c>
      <c r="E994" t="s">
        <v>22</v>
      </c>
      <c r="F994" t="s">
        <v>90</v>
      </c>
      <c r="G994">
        <v>14</v>
      </c>
      <c r="H994" t="s">
        <v>32</v>
      </c>
      <c r="I994">
        <v>42</v>
      </c>
      <c r="J994" t="s">
        <v>36</v>
      </c>
      <c r="K994" t="s">
        <v>37</v>
      </c>
      <c r="L994" s="7">
        <v>117.6</v>
      </c>
      <c r="M994">
        <f>_xlfn.AGGREGATE(2,5,tblSales[[#This Row],[Order ID]])</f>
        <v>0</v>
      </c>
    </row>
    <row r="995" spans="1:13" hidden="1" x14ac:dyDescent="0.3">
      <c r="A995">
        <v>21337</v>
      </c>
      <c r="B995" s="6">
        <v>43654</v>
      </c>
      <c r="C995" t="s">
        <v>26</v>
      </c>
      <c r="D995" t="s">
        <v>27</v>
      </c>
      <c r="E995" t="s">
        <v>22</v>
      </c>
      <c r="F995" t="s">
        <v>90</v>
      </c>
      <c r="G995">
        <v>14</v>
      </c>
      <c r="H995" t="s">
        <v>32</v>
      </c>
      <c r="I995">
        <v>40</v>
      </c>
      <c r="J995" t="s">
        <v>36</v>
      </c>
      <c r="K995" t="s">
        <v>37</v>
      </c>
      <c r="L995" s="7">
        <v>112</v>
      </c>
      <c r="M995">
        <f>_xlfn.AGGREGATE(2,5,tblSales[[#This Row],[Order ID]])</f>
        <v>0</v>
      </c>
    </row>
    <row r="996" spans="1:13" hidden="1" x14ac:dyDescent="0.3">
      <c r="A996">
        <v>21338</v>
      </c>
      <c r="B996" s="6">
        <v>43654</v>
      </c>
      <c r="C996" t="s">
        <v>38</v>
      </c>
      <c r="D996" t="s">
        <v>39</v>
      </c>
      <c r="E996" t="s">
        <v>22</v>
      </c>
      <c r="F996" t="s">
        <v>90</v>
      </c>
      <c r="G996">
        <v>13</v>
      </c>
      <c r="H996" t="s">
        <v>23</v>
      </c>
      <c r="I996">
        <v>25</v>
      </c>
      <c r="J996" t="s">
        <v>40</v>
      </c>
      <c r="K996" t="s">
        <v>41</v>
      </c>
      <c r="L996" s="7">
        <v>80</v>
      </c>
      <c r="M996">
        <f>_xlfn.AGGREGATE(2,5,tblSales[[#This Row],[Order ID]])</f>
        <v>0</v>
      </c>
    </row>
    <row r="997" spans="1:13" hidden="1" x14ac:dyDescent="0.3">
      <c r="A997">
        <v>21339</v>
      </c>
      <c r="B997" s="6">
        <v>43654</v>
      </c>
      <c r="C997" t="s">
        <v>38</v>
      </c>
      <c r="D997" t="s">
        <v>39</v>
      </c>
      <c r="E997" t="s">
        <v>22</v>
      </c>
      <c r="F997" t="s">
        <v>90</v>
      </c>
      <c r="G997">
        <v>17</v>
      </c>
      <c r="H997" t="s">
        <v>44</v>
      </c>
      <c r="I997">
        <v>8</v>
      </c>
      <c r="J997" t="s">
        <v>40</v>
      </c>
      <c r="K997" t="s">
        <v>41</v>
      </c>
      <c r="L997" s="7">
        <v>25.6</v>
      </c>
      <c r="M997">
        <f>_xlfn.AGGREGATE(2,5,tblSales[[#This Row],[Order ID]])</f>
        <v>0</v>
      </c>
    </row>
    <row r="998" spans="1:13" hidden="1" x14ac:dyDescent="0.3">
      <c r="A998">
        <v>20212</v>
      </c>
      <c r="B998" s="6">
        <v>43655</v>
      </c>
      <c r="C998" t="s">
        <v>26</v>
      </c>
      <c r="D998" t="s">
        <v>27</v>
      </c>
      <c r="E998" t="s">
        <v>22</v>
      </c>
      <c r="F998" t="s">
        <v>90</v>
      </c>
      <c r="G998">
        <v>14</v>
      </c>
      <c r="H998" t="s">
        <v>32</v>
      </c>
      <c r="I998">
        <v>10</v>
      </c>
      <c r="J998" t="s">
        <v>24</v>
      </c>
      <c r="K998" t="s">
        <v>25</v>
      </c>
      <c r="L998" s="7">
        <v>28</v>
      </c>
      <c r="M998">
        <f>_xlfn.AGGREGATE(2,5,tblSales[[#This Row],[Order ID]])</f>
        <v>0</v>
      </c>
    </row>
    <row r="999" spans="1:13" hidden="1" x14ac:dyDescent="0.3">
      <c r="A999">
        <v>20213</v>
      </c>
      <c r="B999" s="6">
        <v>43655</v>
      </c>
      <c r="C999" t="s">
        <v>26</v>
      </c>
      <c r="D999" t="s">
        <v>27</v>
      </c>
      <c r="E999" t="s">
        <v>22</v>
      </c>
      <c r="F999" t="s">
        <v>90</v>
      </c>
      <c r="G999">
        <v>14</v>
      </c>
      <c r="H999" t="s">
        <v>32</v>
      </c>
      <c r="I999">
        <v>40</v>
      </c>
      <c r="J999" t="s">
        <v>24</v>
      </c>
      <c r="K999" t="s">
        <v>25</v>
      </c>
      <c r="L999" s="7">
        <v>112</v>
      </c>
      <c r="M999">
        <f>_xlfn.AGGREGATE(2,5,tblSales[[#This Row],[Order ID]])</f>
        <v>0</v>
      </c>
    </row>
    <row r="1000" spans="1:13" hidden="1" x14ac:dyDescent="0.3">
      <c r="A1000">
        <v>21340</v>
      </c>
      <c r="B1000" s="6">
        <v>43657</v>
      </c>
      <c r="C1000" t="s">
        <v>33</v>
      </c>
      <c r="D1000" t="s">
        <v>34</v>
      </c>
      <c r="E1000" t="s">
        <v>35</v>
      </c>
      <c r="F1000" t="s">
        <v>88</v>
      </c>
      <c r="G1000">
        <v>16</v>
      </c>
      <c r="H1000" t="s">
        <v>31</v>
      </c>
      <c r="I1000">
        <v>12</v>
      </c>
      <c r="J1000" t="s">
        <v>36</v>
      </c>
      <c r="K1000" t="s">
        <v>37</v>
      </c>
      <c r="L1000" s="7">
        <v>16.799999999999997</v>
      </c>
      <c r="M1000">
        <f>_xlfn.AGGREGATE(2,5,tblSales[[#This Row],[Order ID]])</f>
        <v>0</v>
      </c>
    </row>
    <row r="1001" spans="1:13" hidden="1" x14ac:dyDescent="0.3">
      <c r="A1001">
        <v>21341</v>
      </c>
      <c r="B1001" s="6">
        <v>43657</v>
      </c>
      <c r="C1001" t="s">
        <v>33</v>
      </c>
      <c r="D1001" t="s">
        <v>34</v>
      </c>
      <c r="E1001" t="s">
        <v>35</v>
      </c>
      <c r="F1001" t="s">
        <v>88</v>
      </c>
      <c r="G1001">
        <v>15</v>
      </c>
      <c r="H1001" t="s">
        <v>30</v>
      </c>
      <c r="I1001">
        <v>20</v>
      </c>
      <c r="J1001" t="s">
        <v>36</v>
      </c>
      <c r="K1001" t="s">
        <v>37</v>
      </c>
      <c r="L1001" s="7">
        <v>28</v>
      </c>
      <c r="M1001">
        <f>_xlfn.AGGREGATE(2,5,tblSales[[#This Row],[Order ID]])</f>
        <v>0</v>
      </c>
    </row>
    <row r="1002" spans="1:13" x14ac:dyDescent="0.3">
      <c r="A1002">
        <v>21342</v>
      </c>
      <c r="B1002" s="6">
        <v>43657</v>
      </c>
      <c r="C1002" t="s">
        <v>52</v>
      </c>
      <c r="D1002" t="s">
        <v>53</v>
      </c>
      <c r="E1002" t="s">
        <v>54</v>
      </c>
      <c r="F1002" t="s">
        <v>89</v>
      </c>
      <c r="G1002">
        <v>15</v>
      </c>
      <c r="H1002" t="s">
        <v>30</v>
      </c>
      <c r="I1002">
        <v>15</v>
      </c>
      <c r="J1002" t="s">
        <v>36</v>
      </c>
      <c r="K1002" t="s">
        <v>37</v>
      </c>
      <c r="L1002" s="7">
        <v>15</v>
      </c>
      <c r="M1002">
        <f>_xlfn.AGGREGATE(2,5,tblSales[[#This Row],[Order ID]])</f>
        <v>1</v>
      </c>
    </row>
    <row r="1003" spans="1:13" x14ac:dyDescent="0.3">
      <c r="A1003">
        <v>21343</v>
      </c>
      <c r="B1003" s="6">
        <v>43657</v>
      </c>
      <c r="C1003" t="s">
        <v>52</v>
      </c>
      <c r="D1003" t="s">
        <v>53</v>
      </c>
      <c r="E1003" t="s">
        <v>54</v>
      </c>
      <c r="F1003" t="s">
        <v>89</v>
      </c>
      <c r="G1003">
        <v>15</v>
      </c>
      <c r="H1003" t="s">
        <v>30</v>
      </c>
      <c r="I1003">
        <v>4</v>
      </c>
      <c r="J1003" t="s">
        <v>36</v>
      </c>
      <c r="K1003" t="s">
        <v>37</v>
      </c>
      <c r="L1003" s="7">
        <v>4</v>
      </c>
      <c r="M1003">
        <f>_xlfn.AGGREGATE(2,5,tblSales[[#This Row],[Order ID]])</f>
        <v>1</v>
      </c>
    </row>
    <row r="1004" spans="1:13" hidden="1" x14ac:dyDescent="0.3">
      <c r="A1004">
        <v>21344</v>
      </c>
      <c r="B1004" s="6">
        <v>43657</v>
      </c>
      <c r="C1004" t="s">
        <v>38</v>
      </c>
      <c r="D1004" t="s">
        <v>39</v>
      </c>
      <c r="E1004" t="s">
        <v>22</v>
      </c>
      <c r="F1004" t="s">
        <v>90</v>
      </c>
      <c r="G1004">
        <v>15</v>
      </c>
      <c r="H1004" t="s">
        <v>30</v>
      </c>
      <c r="I1004">
        <v>60</v>
      </c>
      <c r="J1004" t="s">
        <v>42</v>
      </c>
      <c r="K1004" t="s">
        <v>43</v>
      </c>
      <c r="L1004" s="7">
        <v>192</v>
      </c>
      <c r="M1004">
        <f>_xlfn.AGGREGATE(2,5,tblSales[[#This Row],[Order ID]])</f>
        <v>0</v>
      </c>
    </row>
    <row r="1005" spans="1:13" hidden="1" x14ac:dyDescent="0.3">
      <c r="A1005">
        <v>21345</v>
      </c>
      <c r="B1005" s="6">
        <v>43657</v>
      </c>
      <c r="C1005" t="s">
        <v>38</v>
      </c>
      <c r="D1005" t="s">
        <v>39</v>
      </c>
      <c r="E1005" t="s">
        <v>22</v>
      </c>
      <c r="F1005" t="s">
        <v>90</v>
      </c>
      <c r="G1005">
        <v>15</v>
      </c>
      <c r="H1005" t="s">
        <v>30</v>
      </c>
      <c r="I1005">
        <v>80</v>
      </c>
      <c r="J1005" t="s">
        <v>42</v>
      </c>
      <c r="K1005" t="s">
        <v>43</v>
      </c>
      <c r="L1005" s="7">
        <v>256</v>
      </c>
      <c r="M1005">
        <f>_xlfn.AGGREGATE(2,5,tblSales[[#This Row],[Order ID]])</f>
        <v>0</v>
      </c>
    </row>
    <row r="1006" spans="1:13" hidden="1" x14ac:dyDescent="0.3">
      <c r="A1006">
        <v>20214</v>
      </c>
      <c r="B1006" s="6">
        <v>43658</v>
      </c>
      <c r="C1006" t="s">
        <v>79</v>
      </c>
      <c r="D1006" t="s">
        <v>80</v>
      </c>
      <c r="E1006" t="s">
        <v>35</v>
      </c>
      <c r="F1006" t="s">
        <v>88</v>
      </c>
      <c r="G1006">
        <v>17</v>
      </c>
      <c r="H1006" t="s">
        <v>44</v>
      </c>
      <c r="I1006">
        <v>28</v>
      </c>
      <c r="J1006" t="s">
        <v>24</v>
      </c>
      <c r="K1006" t="s">
        <v>25</v>
      </c>
      <c r="L1006" s="7">
        <v>61.600000000000009</v>
      </c>
      <c r="M1006">
        <f>_xlfn.AGGREGATE(2,5,tblSales[[#This Row],[Order ID]])</f>
        <v>0</v>
      </c>
    </row>
    <row r="1007" spans="1:13" x14ac:dyDescent="0.3">
      <c r="A1007">
        <v>20215</v>
      </c>
      <c r="B1007" s="6">
        <v>43658</v>
      </c>
      <c r="C1007" t="s">
        <v>61</v>
      </c>
      <c r="D1007" t="s">
        <v>62</v>
      </c>
      <c r="E1007" t="s">
        <v>54</v>
      </c>
      <c r="F1007" t="s">
        <v>89</v>
      </c>
      <c r="G1007">
        <v>13</v>
      </c>
      <c r="H1007" t="s">
        <v>23</v>
      </c>
      <c r="I1007">
        <v>6</v>
      </c>
      <c r="J1007" t="s">
        <v>24</v>
      </c>
      <c r="K1007" t="s">
        <v>25</v>
      </c>
      <c r="L1007" s="7">
        <v>39.599999999999994</v>
      </c>
      <c r="M1007">
        <f>_xlfn.AGGREGATE(2,5,tblSales[[#This Row],[Order ID]])</f>
        <v>1</v>
      </c>
    </row>
    <row r="1008" spans="1:13" x14ac:dyDescent="0.3">
      <c r="A1008">
        <v>20216</v>
      </c>
      <c r="B1008" s="6">
        <v>43658</v>
      </c>
      <c r="C1008" t="s">
        <v>61</v>
      </c>
      <c r="D1008" t="s">
        <v>62</v>
      </c>
      <c r="E1008" t="s">
        <v>54</v>
      </c>
      <c r="F1008" t="s">
        <v>89</v>
      </c>
      <c r="G1008">
        <v>15</v>
      </c>
      <c r="H1008" t="s">
        <v>30</v>
      </c>
      <c r="I1008">
        <v>18</v>
      </c>
      <c r="J1008" t="s">
        <v>24</v>
      </c>
      <c r="K1008" t="s">
        <v>25</v>
      </c>
      <c r="L1008" s="7">
        <v>118.8</v>
      </c>
      <c r="M1008">
        <f>_xlfn.AGGREGATE(2,5,tblSales[[#This Row],[Order ID]])</f>
        <v>1</v>
      </c>
    </row>
    <row r="1009" spans="1:13" x14ac:dyDescent="0.3">
      <c r="A1009">
        <v>21346</v>
      </c>
      <c r="B1009" s="6">
        <v>43658</v>
      </c>
      <c r="C1009" t="s">
        <v>61</v>
      </c>
      <c r="D1009" t="s">
        <v>62</v>
      </c>
      <c r="E1009" t="s">
        <v>54</v>
      </c>
      <c r="F1009" t="s">
        <v>89</v>
      </c>
      <c r="G1009">
        <v>15</v>
      </c>
      <c r="H1009" t="s">
        <v>30</v>
      </c>
      <c r="I1009">
        <v>6</v>
      </c>
      <c r="J1009" t="s">
        <v>45</v>
      </c>
      <c r="K1009" t="s">
        <v>46</v>
      </c>
      <c r="L1009" s="7">
        <v>39.599999999999994</v>
      </c>
      <c r="M1009">
        <f>_xlfn.AGGREGATE(2,5,tblSales[[#This Row],[Order ID]])</f>
        <v>1</v>
      </c>
    </row>
    <row r="1010" spans="1:13" x14ac:dyDescent="0.3">
      <c r="A1010">
        <v>21347</v>
      </c>
      <c r="B1010" s="6">
        <v>43658</v>
      </c>
      <c r="C1010" t="s">
        <v>61</v>
      </c>
      <c r="D1010" t="s">
        <v>62</v>
      </c>
      <c r="E1010" t="s">
        <v>54</v>
      </c>
      <c r="F1010" t="s">
        <v>89</v>
      </c>
      <c r="G1010">
        <v>16</v>
      </c>
      <c r="H1010" t="s">
        <v>31</v>
      </c>
      <c r="I1010">
        <v>40</v>
      </c>
      <c r="J1010" t="s">
        <v>45</v>
      </c>
      <c r="K1010" t="s">
        <v>46</v>
      </c>
      <c r="L1010" s="7">
        <v>264</v>
      </c>
      <c r="M1010">
        <f>_xlfn.AGGREGATE(2,5,tblSales[[#This Row],[Order ID]])</f>
        <v>1</v>
      </c>
    </row>
    <row r="1011" spans="1:13" x14ac:dyDescent="0.3">
      <c r="A1011">
        <v>21348</v>
      </c>
      <c r="B1011" s="6">
        <v>43658</v>
      </c>
      <c r="C1011" t="s">
        <v>61</v>
      </c>
      <c r="D1011" t="s">
        <v>62</v>
      </c>
      <c r="E1011" t="s">
        <v>54</v>
      </c>
      <c r="F1011" t="s">
        <v>89</v>
      </c>
      <c r="G1011">
        <v>15</v>
      </c>
      <c r="H1011" t="s">
        <v>30</v>
      </c>
      <c r="I1011">
        <v>21</v>
      </c>
      <c r="J1011" t="s">
        <v>45</v>
      </c>
      <c r="K1011" t="s">
        <v>46</v>
      </c>
      <c r="L1011" s="7">
        <v>138.6</v>
      </c>
      <c r="M1011">
        <f>_xlfn.AGGREGATE(2,5,tblSales[[#This Row],[Order ID]])</f>
        <v>1</v>
      </c>
    </row>
    <row r="1012" spans="1:13" hidden="1" x14ac:dyDescent="0.3">
      <c r="A1012">
        <v>21349</v>
      </c>
      <c r="B1012" s="6">
        <v>43658</v>
      </c>
      <c r="C1012" t="s">
        <v>26</v>
      </c>
      <c r="D1012" t="s">
        <v>27</v>
      </c>
      <c r="E1012" t="s">
        <v>22</v>
      </c>
      <c r="F1012" t="s">
        <v>90</v>
      </c>
      <c r="G1012">
        <v>14</v>
      </c>
      <c r="H1012" t="s">
        <v>32</v>
      </c>
      <c r="I1012">
        <v>3</v>
      </c>
      <c r="J1012" t="s">
        <v>50</v>
      </c>
      <c r="K1012" t="s">
        <v>51</v>
      </c>
      <c r="L1012" s="7">
        <v>8.3999999999999986</v>
      </c>
      <c r="M1012">
        <f>_xlfn.AGGREGATE(2,5,tblSales[[#This Row],[Order ID]])</f>
        <v>0</v>
      </c>
    </row>
    <row r="1013" spans="1:13" x14ac:dyDescent="0.3">
      <c r="A1013">
        <v>20217</v>
      </c>
      <c r="B1013" s="6">
        <v>43659</v>
      </c>
      <c r="C1013" t="s">
        <v>52</v>
      </c>
      <c r="D1013" t="s">
        <v>53</v>
      </c>
      <c r="E1013" t="s">
        <v>54</v>
      </c>
      <c r="F1013" t="s">
        <v>89</v>
      </c>
      <c r="G1013">
        <v>13</v>
      </c>
      <c r="H1013" t="s">
        <v>23</v>
      </c>
      <c r="I1013">
        <v>10</v>
      </c>
      <c r="J1013" t="s">
        <v>40</v>
      </c>
      <c r="K1013" t="s">
        <v>41</v>
      </c>
      <c r="L1013" s="7">
        <v>10</v>
      </c>
      <c r="M1013">
        <f>_xlfn.AGGREGATE(2,5,tblSales[[#This Row],[Order ID]])</f>
        <v>1</v>
      </c>
    </row>
    <row r="1014" spans="1:13" x14ac:dyDescent="0.3">
      <c r="A1014">
        <v>20218</v>
      </c>
      <c r="B1014" s="6">
        <v>43659</v>
      </c>
      <c r="C1014" t="s">
        <v>52</v>
      </c>
      <c r="D1014" t="s">
        <v>53</v>
      </c>
      <c r="E1014" t="s">
        <v>54</v>
      </c>
      <c r="F1014" t="s">
        <v>89</v>
      </c>
      <c r="G1014">
        <v>17</v>
      </c>
      <c r="H1014" t="s">
        <v>44</v>
      </c>
      <c r="I1014">
        <v>12</v>
      </c>
      <c r="J1014" t="s">
        <v>40</v>
      </c>
      <c r="K1014" t="s">
        <v>41</v>
      </c>
      <c r="L1014" s="7">
        <v>12</v>
      </c>
      <c r="M1014">
        <f>_xlfn.AGGREGATE(2,5,tblSales[[#This Row],[Order ID]])</f>
        <v>1</v>
      </c>
    </row>
    <row r="1015" spans="1:13" x14ac:dyDescent="0.3">
      <c r="A1015">
        <v>20219</v>
      </c>
      <c r="B1015" s="6">
        <v>43659</v>
      </c>
      <c r="C1015" t="s">
        <v>52</v>
      </c>
      <c r="D1015" t="s">
        <v>53</v>
      </c>
      <c r="E1015" t="s">
        <v>54</v>
      </c>
      <c r="F1015" t="s">
        <v>89</v>
      </c>
      <c r="G1015">
        <v>15</v>
      </c>
      <c r="H1015" t="s">
        <v>30</v>
      </c>
      <c r="I1015">
        <v>10</v>
      </c>
      <c r="J1015" t="s">
        <v>40</v>
      </c>
      <c r="K1015" t="s">
        <v>41</v>
      </c>
      <c r="L1015" s="7">
        <v>10</v>
      </c>
      <c r="M1015">
        <f>_xlfn.AGGREGATE(2,5,tblSales[[#This Row],[Order ID]])</f>
        <v>1</v>
      </c>
    </row>
    <row r="1016" spans="1:13" hidden="1" x14ac:dyDescent="0.3">
      <c r="A1016">
        <v>21350</v>
      </c>
      <c r="B1016" s="6">
        <v>43659</v>
      </c>
      <c r="C1016" t="s">
        <v>55</v>
      </c>
      <c r="D1016" t="s">
        <v>56</v>
      </c>
      <c r="E1016" t="s">
        <v>35</v>
      </c>
      <c r="F1016" t="s">
        <v>88</v>
      </c>
      <c r="G1016">
        <v>14</v>
      </c>
      <c r="H1016" t="s">
        <v>32</v>
      </c>
      <c r="I1016">
        <v>20</v>
      </c>
      <c r="J1016" t="s">
        <v>67</v>
      </c>
      <c r="K1016" t="s">
        <v>68</v>
      </c>
      <c r="L1016" s="7">
        <v>28</v>
      </c>
      <c r="M1016">
        <f>_xlfn.AGGREGATE(2,5,tblSales[[#This Row],[Order ID]])</f>
        <v>0</v>
      </c>
    </row>
    <row r="1017" spans="1:13" hidden="1" x14ac:dyDescent="0.3">
      <c r="A1017">
        <v>21351</v>
      </c>
      <c r="B1017" s="6">
        <v>43659</v>
      </c>
      <c r="C1017" t="s">
        <v>55</v>
      </c>
      <c r="D1017" t="s">
        <v>56</v>
      </c>
      <c r="E1017" t="s">
        <v>35</v>
      </c>
      <c r="F1017" t="s">
        <v>88</v>
      </c>
      <c r="G1017">
        <v>14</v>
      </c>
      <c r="H1017" t="s">
        <v>32</v>
      </c>
      <c r="I1017">
        <v>42</v>
      </c>
      <c r="J1017" t="s">
        <v>67</v>
      </c>
      <c r="K1017" t="s">
        <v>68</v>
      </c>
      <c r="L1017" s="7">
        <v>58.8</v>
      </c>
      <c r="M1017">
        <f>_xlfn.AGGREGATE(2,5,tblSales[[#This Row],[Order ID]])</f>
        <v>0</v>
      </c>
    </row>
    <row r="1018" spans="1:13" hidden="1" x14ac:dyDescent="0.3">
      <c r="A1018">
        <v>21352</v>
      </c>
      <c r="B1018" s="6">
        <v>43659</v>
      </c>
      <c r="C1018" t="s">
        <v>55</v>
      </c>
      <c r="D1018" t="s">
        <v>56</v>
      </c>
      <c r="E1018" t="s">
        <v>35</v>
      </c>
      <c r="F1018" t="s">
        <v>88</v>
      </c>
      <c r="G1018">
        <v>15</v>
      </c>
      <c r="H1018" t="s">
        <v>30</v>
      </c>
      <c r="I1018">
        <v>30</v>
      </c>
      <c r="J1018" t="s">
        <v>67</v>
      </c>
      <c r="K1018" t="s">
        <v>68</v>
      </c>
      <c r="L1018" s="7">
        <v>42</v>
      </c>
      <c r="M1018">
        <f>_xlfn.AGGREGATE(2,5,tblSales[[#This Row],[Order ID]])</f>
        <v>0</v>
      </c>
    </row>
    <row r="1019" spans="1:13" x14ac:dyDescent="0.3">
      <c r="A1019">
        <v>21353</v>
      </c>
      <c r="B1019" s="6">
        <v>43659</v>
      </c>
      <c r="C1019" t="s">
        <v>52</v>
      </c>
      <c r="D1019" t="s">
        <v>53</v>
      </c>
      <c r="E1019" t="s">
        <v>54</v>
      </c>
      <c r="F1019" t="s">
        <v>89</v>
      </c>
      <c r="G1019">
        <v>14</v>
      </c>
      <c r="H1019" t="s">
        <v>32</v>
      </c>
      <c r="I1019">
        <v>20</v>
      </c>
      <c r="J1019" t="s">
        <v>45</v>
      </c>
      <c r="K1019" t="s">
        <v>46</v>
      </c>
      <c r="L1019" s="7">
        <v>20</v>
      </c>
      <c r="M1019">
        <f>_xlfn.AGGREGATE(2,5,tblSales[[#This Row],[Order ID]])</f>
        <v>1</v>
      </c>
    </row>
    <row r="1020" spans="1:13" x14ac:dyDescent="0.3">
      <c r="A1020">
        <v>21354</v>
      </c>
      <c r="B1020" s="6">
        <v>43659</v>
      </c>
      <c r="C1020" t="s">
        <v>52</v>
      </c>
      <c r="D1020" t="s">
        <v>53</v>
      </c>
      <c r="E1020" t="s">
        <v>54</v>
      </c>
      <c r="F1020" t="s">
        <v>89</v>
      </c>
      <c r="G1020">
        <v>13</v>
      </c>
      <c r="H1020" t="s">
        <v>23</v>
      </c>
      <c r="I1020">
        <v>10</v>
      </c>
      <c r="J1020" t="s">
        <v>45</v>
      </c>
      <c r="K1020" t="s">
        <v>46</v>
      </c>
      <c r="L1020" s="7">
        <v>10</v>
      </c>
      <c r="M1020">
        <f>_xlfn.AGGREGATE(2,5,tblSales[[#This Row],[Order ID]])</f>
        <v>1</v>
      </c>
    </row>
    <row r="1021" spans="1:13" x14ac:dyDescent="0.3">
      <c r="A1021">
        <v>21355</v>
      </c>
      <c r="B1021" s="6">
        <v>43659</v>
      </c>
      <c r="C1021" t="s">
        <v>52</v>
      </c>
      <c r="D1021" t="s">
        <v>53</v>
      </c>
      <c r="E1021" t="s">
        <v>54</v>
      </c>
      <c r="F1021" t="s">
        <v>89</v>
      </c>
      <c r="G1021">
        <v>15</v>
      </c>
      <c r="H1021" t="s">
        <v>30</v>
      </c>
      <c r="I1021">
        <v>40</v>
      </c>
      <c r="J1021" t="s">
        <v>45</v>
      </c>
      <c r="K1021" t="s">
        <v>46</v>
      </c>
      <c r="L1021" s="7">
        <v>40</v>
      </c>
      <c r="M1021">
        <f>_xlfn.AGGREGATE(2,5,tblSales[[#This Row],[Order ID]])</f>
        <v>1</v>
      </c>
    </row>
    <row r="1022" spans="1:13" x14ac:dyDescent="0.3">
      <c r="A1022">
        <v>21356</v>
      </c>
      <c r="B1022" s="6">
        <v>43659</v>
      </c>
      <c r="C1022" t="s">
        <v>52</v>
      </c>
      <c r="D1022" t="s">
        <v>53</v>
      </c>
      <c r="E1022" t="s">
        <v>54</v>
      </c>
      <c r="F1022" t="s">
        <v>89</v>
      </c>
      <c r="G1022">
        <v>17</v>
      </c>
      <c r="H1022" t="s">
        <v>44</v>
      </c>
      <c r="I1022">
        <v>50</v>
      </c>
      <c r="J1022" t="s">
        <v>45</v>
      </c>
      <c r="K1022" t="s">
        <v>46</v>
      </c>
      <c r="L1022" s="7">
        <v>50</v>
      </c>
      <c r="M1022">
        <f>_xlfn.AGGREGATE(2,5,tblSales[[#This Row],[Order ID]])</f>
        <v>1</v>
      </c>
    </row>
    <row r="1023" spans="1:13" x14ac:dyDescent="0.3">
      <c r="A1023">
        <v>21357</v>
      </c>
      <c r="B1023" s="6">
        <v>43659</v>
      </c>
      <c r="C1023" t="s">
        <v>85</v>
      </c>
      <c r="D1023" t="s">
        <v>86</v>
      </c>
      <c r="E1023" t="s">
        <v>54</v>
      </c>
      <c r="F1023" t="s">
        <v>89</v>
      </c>
      <c r="G1023">
        <v>17</v>
      </c>
      <c r="H1023" t="s">
        <v>44</v>
      </c>
      <c r="I1023">
        <v>2</v>
      </c>
      <c r="J1023" t="s">
        <v>45</v>
      </c>
      <c r="K1023" t="s">
        <v>46</v>
      </c>
      <c r="L1023" s="7">
        <v>2.4</v>
      </c>
      <c r="M1023">
        <f>_xlfn.AGGREGATE(2,5,tblSales[[#This Row],[Order ID]])</f>
        <v>1</v>
      </c>
    </row>
    <row r="1024" spans="1:13" x14ac:dyDescent="0.3">
      <c r="A1024">
        <v>21358</v>
      </c>
      <c r="B1024" s="6">
        <v>43659</v>
      </c>
      <c r="C1024" t="s">
        <v>85</v>
      </c>
      <c r="D1024" t="s">
        <v>86</v>
      </c>
      <c r="E1024" t="s">
        <v>54</v>
      </c>
      <c r="F1024" t="s">
        <v>89</v>
      </c>
      <c r="G1024">
        <v>15</v>
      </c>
      <c r="H1024" t="s">
        <v>30</v>
      </c>
      <c r="I1024">
        <v>3</v>
      </c>
      <c r="J1024" t="s">
        <v>45</v>
      </c>
      <c r="K1024" t="s">
        <v>46</v>
      </c>
      <c r="L1024" s="7">
        <v>3.5999999999999996</v>
      </c>
      <c r="M1024">
        <f>_xlfn.AGGREGATE(2,5,tblSales[[#This Row],[Order ID]])</f>
        <v>1</v>
      </c>
    </row>
    <row r="1025" spans="1:13" hidden="1" x14ac:dyDescent="0.3">
      <c r="A1025">
        <v>20224</v>
      </c>
      <c r="B1025" s="6">
        <v>43660</v>
      </c>
      <c r="C1025" t="s">
        <v>20</v>
      </c>
      <c r="D1025" t="s">
        <v>21</v>
      </c>
      <c r="E1025" t="s">
        <v>22</v>
      </c>
      <c r="F1025" t="s">
        <v>90</v>
      </c>
      <c r="G1025">
        <v>14</v>
      </c>
      <c r="H1025" t="s">
        <v>32</v>
      </c>
      <c r="I1025">
        <v>15</v>
      </c>
      <c r="J1025" t="s">
        <v>40</v>
      </c>
      <c r="K1025" t="s">
        <v>41</v>
      </c>
      <c r="L1025" s="7">
        <v>37.5</v>
      </c>
      <c r="M1025">
        <f>_xlfn.AGGREGATE(2,5,tblSales[[#This Row],[Order ID]])</f>
        <v>0</v>
      </c>
    </row>
    <row r="1026" spans="1:13" hidden="1" x14ac:dyDescent="0.3">
      <c r="A1026">
        <v>21362</v>
      </c>
      <c r="B1026" s="6">
        <v>43660</v>
      </c>
      <c r="C1026" t="s">
        <v>63</v>
      </c>
      <c r="D1026" t="s">
        <v>64</v>
      </c>
      <c r="E1026" t="s">
        <v>35</v>
      </c>
      <c r="F1026" t="s">
        <v>88</v>
      </c>
      <c r="G1026">
        <v>18</v>
      </c>
      <c r="H1026" t="s">
        <v>49</v>
      </c>
      <c r="I1026">
        <v>21</v>
      </c>
      <c r="J1026" t="s">
        <v>45</v>
      </c>
      <c r="K1026" t="s">
        <v>46</v>
      </c>
      <c r="L1026" s="7">
        <v>31.5</v>
      </c>
      <c r="M1026">
        <f>_xlfn.AGGREGATE(2,5,tblSales[[#This Row],[Order ID]])</f>
        <v>0</v>
      </c>
    </row>
    <row r="1027" spans="1:13" hidden="1" x14ac:dyDescent="0.3">
      <c r="A1027">
        <v>21363</v>
      </c>
      <c r="B1027" s="6">
        <v>43660</v>
      </c>
      <c r="C1027" t="s">
        <v>63</v>
      </c>
      <c r="D1027" t="s">
        <v>64</v>
      </c>
      <c r="E1027" t="s">
        <v>35</v>
      </c>
      <c r="F1027" t="s">
        <v>88</v>
      </c>
      <c r="G1027">
        <v>17</v>
      </c>
      <c r="H1027" t="s">
        <v>44</v>
      </c>
      <c r="I1027">
        <v>15</v>
      </c>
      <c r="J1027" t="s">
        <v>45</v>
      </c>
      <c r="K1027" t="s">
        <v>46</v>
      </c>
      <c r="L1027" s="7">
        <v>22.5</v>
      </c>
      <c r="M1027">
        <f>_xlfn.AGGREGATE(2,5,tblSales[[#This Row],[Order ID]])</f>
        <v>0</v>
      </c>
    </row>
    <row r="1028" spans="1:13" hidden="1" x14ac:dyDescent="0.3">
      <c r="A1028">
        <v>21364</v>
      </c>
      <c r="B1028" s="6">
        <v>43660</v>
      </c>
      <c r="C1028" t="s">
        <v>63</v>
      </c>
      <c r="D1028" t="s">
        <v>64</v>
      </c>
      <c r="E1028" t="s">
        <v>35</v>
      </c>
      <c r="F1028" t="s">
        <v>88</v>
      </c>
      <c r="G1028">
        <v>14</v>
      </c>
      <c r="H1028" t="s">
        <v>32</v>
      </c>
      <c r="I1028">
        <v>10</v>
      </c>
      <c r="J1028" t="s">
        <v>45</v>
      </c>
      <c r="K1028" t="s">
        <v>46</v>
      </c>
      <c r="L1028" s="7">
        <v>15</v>
      </c>
      <c r="M1028">
        <f>_xlfn.AGGREGATE(2,5,tblSales[[#This Row],[Order ID]])</f>
        <v>0</v>
      </c>
    </row>
    <row r="1029" spans="1:13" hidden="1" x14ac:dyDescent="0.3">
      <c r="A1029">
        <v>21365</v>
      </c>
      <c r="B1029" s="6">
        <v>43660</v>
      </c>
      <c r="C1029" t="s">
        <v>63</v>
      </c>
      <c r="D1029" t="s">
        <v>64</v>
      </c>
      <c r="E1029" t="s">
        <v>35</v>
      </c>
      <c r="F1029" t="s">
        <v>88</v>
      </c>
      <c r="G1029">
        <v>14</v>
      </c>
      <c r="H1029" t="s">
        <v>32</v>
      </c>
      <c r="I1029">
        <v>20</v>
      </c>
      <c r="J1029" t="s">
        <v>45</v>
      </c>
      <c r="K1029" t="s">
        <v>46</v>
      </c>
      <c r="L1029" s="7">
        <v>30</v>
      </c>
      <c r="M1029">
        <f>_xlfn.AGGREGATE(2,5,tblSales[[#This Row],[Order ID]])</f>
        <v>0</v>
      </c>
    </row>
    <row r="1030" spans="1:13" hidden="1" x14ac:dyDescent="0.3">
      <c r="A1030">
        <v>20225</v>
      </c>
      <c r="B1030" s="6">
        <v>43661</v>
      </c>
      <c r="C1030" t="s">
        <v>38</v>
      </c>
      <c r="D1030" t="s">
        <v>39</v>
      </c>
      <c r="E1030" t="s">
        <v>22</v>
      </c>
      <c r="F1030" t="s">
        <v>90</v>
      </c>
      <c r="G1030">
        <v>17</v>
      </c>
      <c r="H1030" t="s">
        <v>44</v>
      </c>
      <c r="I1030">
        <v>15</v>
      </c>
      <c r="J1030" t="s">
        <v>24</v>
      </c>
      <c r="K1030" t="s">
        <v>25</v>
      </c>
      <c r="L1030" s="7">
        <v>48</v>
      </c>
      <c r="M1030">
        <f>_xlfn.AGGREGATE(2,5,tblSales[[#This Row],[Order ID]])</f>
        <v>0</v>
      </c>
    </row>
    <row r="1031" spans="1:13" hidden="1" x14ac:dyDescent="0.3">
      <c r="A1031">
        <v>20226</v>
      </c>
      <c r="B1031" s="6">
        <v>43661</v>
      </c>
      <c r="C1031" t="s">
        <v>38</v>
      </c>
      <c r="D1031" t="s">
        <v>39</v>
      </c>
      <c r="E1031" t="s">
        <v>22</v>
      </c>
      <c r="F1031" t="s">
        <v>90</v>
      </c>
      <c r="G1031">
        <v>15</v>
      </c>
      <c r="H1031" t="s">
        <v>30</v>
      </c>
      <c r="I1031">
        <v>20</v>
      </c>
      <c r="J1031" t="s">
        <v>24</v>
      </c>
      <c r="K1031" t="s">
        <v>25</v>
      </c>
      <c r="L1031" s="7">
        <v>64</v>
      </c>
      <c r="M1031">
        <f>_xlfn.AGGREGATE(2,5,tblSales[[#This Row],[Order ID]])</f>
        <v>0</v>
      </c>
    </row>
    <row r="1032" spans="1:13" hidden="1" x14ac:dyDescent="0.3">
      <c r="A1032">
        <v>20227</v>
      </c>
      <c r="B1032" s="6">
        <v>43661</v>
      </c>
      <c r="C1032" t="s">
        <v>38</v>
      </c>
      <c r="D1032" t="s">
        <v>39</v>
      </c>
      <c r="E1032" t="s">
        <v>22</v>
      </c>
      <c r="F1032" t="s">
        <v>90</v>
      </c>
      <c r="G1032">
        <v>14</v>
      </c>
      <c r="H1032" t="s">
        <v>32</v>
      </c>
      <c r="I1032">
        <v>15</v>
      </c>
      <c r="J1032" t="s">
        <v>24</v>
      </c>
      <c r="K1032" t="s">
        <v>25</v>
      </c>
      <c r="L1032" s="7">
        <v>48</v>
      </c>
      <c r="M1032">
        <f>_xlfn.AGGREGATE(2,5,tblSales[[#This Row],[Order ID]])</f>
        <v>0</v>
      </c>
    </row>
    <row r="1033" spans="1:13" hidden="1" x14ac:dyDescent="0.3">
      <c r="A1033">
        <v>21366</v>
      </c>
      <c r="B1033" s="6">
        <v>43661</v>
      </c>
      <c r="C1033" t="s">
        <v>20</v>
      </c>
      <c r="D1033" t="s">
        <v>21</v>
      </c>
      <c r="E1033" t="s">
        <v>22</v>
      </c>
      <c r="F1033" t="s">
        <v>90</v>
      </c>
      <c r="G1033">
        <v>14</v>
      </c>
      <c r="H1033" t="s">
        <v>32</v>
      </c>
      <c r="I1033">
        <v>20</v>
      </c>
      <c r="J1033" t="s">
        <v>36</v>
      </c>
      <c r="K1033" t="s">
        <v>37</v>
      </c>
      <c r="L1033" s="7">
        <v>50</v>
      </c>
      <c r="M1033">
        <f>_xlfn.AGGREGATE(2,5,tblSales[[#This Row],[Order ID]])</f>
        <v>0</v>
      </c>
    </row>
    <row r="1034" spans="1:13" hidden="1" x14ac:dyDescent="0.3">
      <c r="A1034">
        <v>21367</v>
      </c>
      <c r="B1034" s="6">
        <v>43661</v>
      </c>
      <c r="C1034" t="s">
        <v>20</v>
      </c>
      <c r="D1034" t="s">
        <v>21</v>
      </c>
      <c r="E1034" t="s">
        <v>22</v>
      </c>
      <c r="F1034" t="s">
        <v>90</v>
      </c>
      <c r="G1034">
        <v>17</v>
      </c>
      <c r="H1034" t="s">
        <v>44</v>
      </c>
      <c r="I1034">
        <v>3</v>
      </c>
      <c r="J1034" t="s">
        <v>36</v>
      </c>
      <c r="K1034" t="s">
        <v>37</v>
      </c>
      <c r="L1034" s="7">
        <v>7.5</v>
      </c>
      <c r="M1034">
        <f>_xlfn.AGGREGATE(2,5,tblSales[[#This Row],[Order ID]])</f>
        <v>0</v>
      </c>
    </row>
    <row r="1035" spans="1:13" hidden="1" x14ac:dyDescent="0.3">
      <c r="A1035">
        <v>21368</v>
      </c>
      <c r="B1035" s="6">
        <v>43661</v>
      </c>
      <c r="C1035" t="s">
        <v>63</v>
      </c>
      <c r="D1035" t="s">
        <v>64</v>
      </c>
      <c r="E1035" t="s">
        <v>35</v>
      </c>
      <c r="F1035" t="s">
        <v>88</v>
      </c>
      <c r="G1035">
        <v>16</v>
      </c>
      <c r="H1035" t="s">
        <v>31</v>
      </c>
      <c r="I1035">
        <v>10</v>
      </c>
      <c r="J1035" t="s">
        <v>45</v>
      </c>
      <c r="K1035" t="s">
        <v>46</v>
      </c>
      <c r="L1035" s="7">
        <v>15</v>
      </c>
      <c r="M1035">
        <f>_xlfn.AGGREGATE(2,5,tblSales[[#This Row],[Order ID]])</f>
        <v>0</v>
      </c>
    </row>
    <row r="1036" spans="1:13" x14ac:dyDescent="0.3">
      <c r="A1036">
        <v>21369</v>
      </c>
      <c r="B1036" s="6">
        <v>43661</v>
      </c>
      <c r="C1036" t="s">
        <v>61</v>
      </c>
      <c r="D1036" t="s">
        <v>62</v>
      </c>
      <c r="E1036" t="s">
        <v>54</v>
      </c>
      <c r="F1036" t="s">
        <v>89</v>
      </c>
      <c r="G1036">
        <v>14</v>
      </c>
      <c r="H1036" t="s">
        <v>32</v>
      </c>
      <c r="I1036">
        <v>15</v>
      </c>
      <c r="J1036" t="s">
        <v>36</v>
      </c>
      <c r="K1036" t="s">
        <v>37</v>
      </c>
      <c r="L1036" s="7">
        <v>99</v>
      </c>
      <c r="M1036">
        <f>_xlfn.AGGREGATE(2,5,tblSales[[#This Row],[Order ID]])</f>
        <v>1</v>
      </c>
    </row>
    <row r="1037" spans="1:13" x14ac:dyDescent="0.3">
      <c r="A1037">
        <v>21370</v>
      </c>
      <c r="B1037" s="6">
        <v>43661</v>
      </c>
      <c r="C1037" t="s">
        <v>61</v>
      </c>
      <c r="D1037" t="s">
        <v>62</v>
      </c>
      <c r="E1037" t="s">
        <v>54</v>
      </c>
      <c r="F1037" t="s">
        <v>89</v>
      </c>
      <c r="G1037">
        <v>14</v>
      </c>
      <c r="H1037" t="s">
        <v>32</v>
      </c>
      <c r="I1037">
        <v>25</v>
      </c>
      <c r="J1037" t="s">
        <v>36</v>
      </c>
      <c r="K1037" t="s">
        <v>37</v>
      </c>
      <c r="L1037" s="7">
        <v>165</v>
      </c>
      <c r="M1037">
        <f>_xlfn.AGGREGATE(2,5,tblSales[[#This Row],[Order ID]])</f>
        <v>1</v>
      </c>
    </row>
    <row r="1038" spans="1:13" x14ac:dyDescent="0.3">
      <c r="A1038">
        <v>21371</v>
      </c>
      <c r="B1038" s="6">
        <v>43661</v>
      </c>
      <c r="C1038" t="s">
        <v>61</v>
      </c>
      <c r="D1038" t="s">
        <v>62</v>
      </c>
      <c r="E1038" t="s">
        <v>54</v>
      </c>
      <c r="F1038" t="s">
        <v>89</v>
      </c>
      <c r="G1038">
        <v>14</v>
      </c>
      <c r="H1038" t="s">
        <v>32</v>
      </c>
      <c r="I1038">
        <v>21</v>
      </c>
      <c r="J1038" t="s">
        <v>36</v>
      </c>
      <c r="K1038" t="s">
        <v>37</v>
      </c>
      <c r="L1038" s="7">
        <v>138.6</v>
      </c>
      <c r="M1038">
        <f>_xlfn.AGGREGATE(2,5,tblSales[[#This Row],[Order ID]])</f>
        <v>1</v>
      </c>
    </row>
    <row r="1039" spans="1:13" hidden="1" x14ac:dyDescent="0.3">
      <c r="A1039">
        <v>20228</v>
      </c>
      <c r="B1039" s="6">
        <v>43662</v>
      </c>
      <c r="C1039" t="s">
        <v>47</v>
      </c>
      <c r="D1039" t="s">
        <v>48</v>
      </c>
      <c r="E1039" t="s">
        <v>35</v>
      </c>
      <c r="F1039" t="s">
        <v>88</v>
      </c>
      <c r="G1039">
        <v>13</v>
      </c>
      <c r="H1039" t="s">
        <v>23</v>
      </c>
      <c r="I1039">
        <v>15</v>
      </c>
      <c r="J1039" t="s">
        <v>50</v>
      </c>
      <c r="K1039" t="s">
        <v>51</v>
      </c>
      <c r="L1039" s="7">
        <v>25.5</v>
      </c>
      <c r="M1039">
        <f>_xlfn.AGGREGATE(2,5,tblSales[[#This Row],[Order ID]])</f>
        <v>0</v>
      </c>
    </row>
    <row r="1040" spans="1:13" hidden="1" x14ac:dyDescent="0.3">
      <c r="A1040">
        <v>20229</v>
      </c>
      <c r="B1040" s="6">
        <v>43662</v>
      </c>
      <c r="C1040" t="s">
        <v>47</v>
      </c>
      <c r="D1040" t="s">
        <v>48</v>
      </c>
      <c r="E1040" t="s">
        <v>35</v>
      </c>
      <c r="F1040" t="s">
        <v>88</v>
      </c>
      <c r="G1040">
        <v>17</v>
      </c>
      <c r="H1040" t="s">
        <v>44</v>
      </c>
      <c r="I1040">
        <v>30</v>
      </c>
      <c r="J1040" t="s">
        <v>50</v>
      </c>
      <c r="K1040" t="s">
        <v>51</v>
      </c>
      <c r="L1040" s="7">
        <v>51</v>
      </c>
      <c r="M1040">
        <f>_xlfn.AGGREGATE(2,5,tblSales[[#This Row],[Order ID]])</f>
        <v>0</v>
      </c>
    </row>
    <row r="1041" spans="1:13" hidden="1" x14ac:dyDescent="0.3">
      <c r="A1041">
        <v>20230</v>
      </c>
      <c r="B1041" s="6">
        <v>43662</v>
      </c>
      <c r="C1041" t="s">
        <v>47</v>
      </c>
      <c r="D1041" t="s">
        <v>48</v>
      </c>
      <c r="E1041" t="s">
        <v>35</v>
      </c>
      <c r="F1041" t="s">
        <v>88</v>
      </c>
      <c r="G1041">
        <v>17</v>
      </c>
      <c r="H1041" t="s">
        <v>44</v>
      </c>
      <c r="I1041">
        <v>6</v>
      </c>
      <c r="J1041" t="s">
        <v>50</v>
      </c>
      <c r="K1041" t="s">
        <v>51</v>
      </c>
      <c r="L1041" s="7">
        <v>10.199999999999999</v>
      </c>
      <c r="M1041">
        <f>_xlfn.AGGREGATE(2,5,tblSales[[#This Row],[Order ID]])</f>
        <v>0</v>
      </c>
    </row>
    <row r="1042" spans="1:13" hidden="1" x14ac:dyDescent="0.3">
      <c r="A1042">
        <v>20231</v>
      </c>
      <c r="B1042" s="6">
        <v>43662</v>
      </c>
      <c r="C1042" t="s">
        <v>47</v>
      </c>
      <c r="D1042" t="s">
        <v>48</v>
      </c>
      <c r="E1042" t="s">
        <v>35</v>
      </c>
      <c r="F1042" t="s">
        <v>88</v>
      </c>
      <c r="G1042">
        <v>14</v>
      </c>
      <c r="H1042" t="s">
        <v>32</v>
      </c>
      <c r="I1042">
        <v>16</v>
      </c>
      <c r="J1042" t="s">
        <v>50</v>
      </c>
      <c r="K1042" t="s">
        <v>51</v>
      </c>
      <c r="L1042" s="7">
        <v>27.2</v>
      </c>
      <c r="M1042">
        <f>_xlfn.AGGREGATE(2,5,tblSales[[#This Row],[Order ID]])</f>
        <v>0</v>
      </c>
    </row>
    <row r="1043" spans="1:13" hidden="1" x14ac:dyDescent="0.3">
      <c r="A1043">
        <v>21374</v>
      </c>
      <c r="B1043" s="6">
        <v>43664</v>
      </c>
      <c r="C1043" t="s">
        <v>55</v>
      </c>
      <c r="D1043" t="s">
        <v>56</v>
      </c>
      <c r="E1043" t="s">
        <v>35</v>
      </c>
      <c r="F1043" t="s">
        <v>88</v>
      </c>
      <c r="G1043">
        <v>16</v>
      </c>
      <c r="H1043" t="s">
        <v>31</v>
      </c>
      <c r="I1043">
        <v>25</v>
      </c>
      <c r="J1043" t="s">
        <v>28</v>
      </c>
      <c r="K1043" t="s">
        <v>29</v>
      </c>
      <c r="L1043" s="7">
        <v>35</v>
      </c>
      <c r="M1043">
        <f>_xlfn.AGGREGATE(2,5,tblSales[[#This Row],[Order ID]])</f>
        <v>0</v>
      </c>
    </row>
    <row r="1044" spans="1:13" hidden="1" x14ac:dyDescent="0.3">
      <c r="A1044">
        <v>21375</v>
      </c>
      <c r="B1044" s="6">
        <v>43664</v>
      </c>
      <c r="C1044" t="s">
        <v>55</v>
      </c>
      <c r="D1044" t="s">
        <v>56</v>
      </c>
      <c r="E1044" t="s">
        <v>35</v>
      </c>
      <c r="F1044" t="s">
        <v>88</v>
      </c>
      <c r="G1044">
        <v>14</v>
      </c>
      <c r="H1044" t="s">
        <v>32</v>
      </c>
      <c r="I1044">
        <v>30</v>
      </c>
      <c r="J1044" t="s">
        <v>28</v>
      </c>
      <c r="K1044" t="s">
        <v>29</v>
      </c>
      <c r="L1044" s="7">
        <v>42</v>
      </c>
      <c r="M1044">
        <f>_xlfn.AGGREGATE(2,5,tblSales[[#This Row],[Order ID]])</f>
        <v>0</v>
      </c>
    </row>
    <row r="1045" spans="1:13" hidden="1" x14ac:dyDescent="0.3">
      <c r="A1045">
        <v>20232</v>
      </c>
      <c r="B1045" s="6">
        <v>43665</v>
      </c>
      <c r="C1045" t="s">
        <v>26</v>
      </c>
      <c r="D1045" t="s">
        <v>27</v>
      </c>
      <c r="E1045" t="s">
        <v>22</v>
      </c>
      <c r="F1045" t="s">
        <v>90</v>
      </c>
      <c r="G1045">
        <v>18</v>
      </c>
      <c r="H1045" t="s">
        <v>49</v>
      </c>
      <c r="I1045">
        <v>90</v>
      </c>
      <c r="J1045" t="s">
        <v>36</v>
      </c>
      <c r="K1045" t="s">
        <v>37</v>
      </c>
      <c r="L1045" s="7">
        <v>251.99999999999997</v>
      </c>
      <c r="M1045">
        <f>_xlfn.AGGREGATE(2,5,tblSales[[#This Row],[Order ID]])</f>
        <v>0</v>
      </c>
    </row>
    <row r="1046" spans="1:13" hidden="1" x14ac:dyDescent="0.3">
      <c r="A1046">
        <v>20233</v>
      </c>
      <c r="B1046" s="6">
        <v>43665</v>
      </c>
      <c r="C1046" t="s">
        <v>26</v>
      </c>
      <c r="D1046" t="s">
        <v>27</v>
      </c>
      <c r="E1046" t="s">
        <v>22</v>
      </c>
      <c r="F1046" t="s">
        <v>90</v>
      </c>
      <c r="G1046">
        <v>15</v>
      </c>
      <c r="H1046" t="s">
        <v>30</v>
      </c>
      <c r="I1046">
        <v>45</v>
      </c>
      <c r="J1046" t="s">
        <v>36</v>
      </c>
      <c r="K1046" t="s">
        <v>37</v>
      </c>
      <c r="L1046" s="7">
        <v>125.99999999999999</v>
      </c>
      <c r="M1046">
        <f>_xlfn.AGGREGATE(2,5,tblSales[[#This Row],[Order ID]])</f>
        <v>0</v>
      </c>
    </row>
    <row r="1047" spans="1:13" hidden="1" x14ac:dyDescent="0.3">
      <c r="A1047">
        <v>20234</v>
      </c>
      <c r="B1047" s="6">
        <v>43665</v>
      </c>
      <c r="C1047" t="s">
        <v>26</v>
      </c>
      <c r="D1047" t="s">
        <v>27</v>
      </c>
      <c r="E1047" t="s">
        <v>22</v>
      </c>
      <c r="F1047" t="s">
        <v>90</v>
      </c>
      <c r="G1047">
        <v>14</v>
      </c>
      <c r="H1047" t="s">
        <v>32</v>
      </c>
      <c r="I1047">
        <v>49</v>
      </c>
      <c r="J1047" t="s">
        <v>36</v>
      </c>
      <c r="K1047" t="s">
        <v>37</v>
      </c>
      <c r="L1047" s="7">
        <v>137.19999999999999</v>
      </c>
      <c r="M1047">
        <f>_xlfn.AGGREGATE(2,5,tblSales[[#This Row],[Order ID]])</f>
        <v>0</v>
      </c>
    </row>
    <row r="1048" spans="1:13" hidden="1" x14ac:dyDescent="0.3">
      <c r="A1048">
        <v>20235</v>
      </c>
      <c r="B1048" s="6">
        <v>43665</v>
      </c>
      <c r="C1048" t="s">
        <v>26</v>
      </c>
      <c r="D1048" t="s">
        <v>27</v>
      </c>
      <c r="E1048" t="s">
        <v>22</v>
      </c>
      <c r="F1048" t="s">
        <v>90</v>
      </c>
      <c r="G1048">
        <v>14</v>
      </c>
      <c r="H1048" t="s">
        <v>32</v>
      </c>
      <c r="I1048">
        <v>24</v>
      </c>
      <c r="J1048" t="s">
        <v>36</v>
      </c>
      <c r="K1048" t="s">
        <v>37</v>
      </c>
      <c r="L1048" s="7">
        <v>67.199999999999989</v>
      </c>
      <c r="M1048">
        <f>_xlfn.AGGREGATE(2,5,tblSales[[#This Row],[Order ID]])</f>
        <v>0</v>
      </c>
    </row>
    <row r="1049" spans="1:13" hidden="1" x14ac:dyDescent="0.3">
      <c r="A1049">
        <v>20236</v>
      </c>
      <c r="B1049" s="6">
        <v>43665</v>
      </c>
      <c r="C1049" t="s">
        <v>26</v>
      </c>
      <c r="D1049" t="s">
        <v>27</v>
      </c>
      <c r="E1049" t="s">
        <v>22</v>
      </c>
      <c r="F1049" t="s">
        <v>90</v>
      </c>
      <c r="G1049">
        <v>14</v>
      </c>
      <c r="H1049" t="s">
        <v>32</v>
      </c>
      <c r="I1049">
        <v>50</v>
      </c>
      <c r="J1049" t="s">
        <v>24</v>
      </c>
      <c r="K1049" t="s">
        <v>25</v>
      </c>
      <c r="L1049" s="7">
        <v>140</v>
      </c>
      <c r="M1049">
        <f>_xlfn.AGGREGATE(2,5,tblSales[[#This Row],[Order ID]])</f>
        <v>0</v>
      </c>
    </row>
    <row r="1050" spans="1:13" hidden="1" x14ac:dyDescent="0.3">
      <c r="A1050">
        <v>21376</v>
      </c>
      <c r="B1050" s="6">
        <v>43665</v>
      </c>
      <c r="C1050" t="s">
        <v>38</v>
      </c>
      <c r="D1050" t="s">
        <v>39</v>
      </c>
      <c r="E1050" t="s">
        <v>22</v>
      </c>
      <c r="F1050" t="s">
        <v>90</v>
      </c>
      <c r="G1050">
        <v>14</v>
      </c>
      <c r="H1050" t="s">
        <v>32</v>
      </c>
      <c r="I1050">
        <v>20</v>
      </c>
      <c r="J1050" t="s">
        <v>36</v>
      </c>
      <c r="K1050" t="s">
        <v>37</v>
      </c>
      <c r="L1050" s="7">
        <v>64</v>
      </c>
      <c r="M1050">
        <f>_xlfn.AGGREGATE(2,5,tblSales[[#This Row],[Order ID]])</f>
        <v>0</v>
      </c>
    </row>
    <row r="1051" spans="1:13" hidden="1" x14ac:dyDescent="0.3">
      <c r="A1051">
        <v>21377</v>
      </c>
      <c r="B1051" s="6">
        <v>43665</v>
      </c>
      <c r="C1051" t="s">
        <v>20</v>
      </c>
      <c r="D1051" t="s">
        <v>21</v>
      </c>
      <c r="E1051" t="s">
        <v>22</v>
      </c>
      <c r="F1051" t="s">
        <v>90</v>
      </c>
      <c r="G1051">
        <v>15</v>
      </c>
      <c r="H1051" t="s">
        <v>30</v>
      </c>
      <c r="I1051">
        <v>10</v>
      </c>
      <c r="J1051" t="s">
        <v>24</v>
      </c>
      <c r="K1051" t="s">
        <v>25</v>
      </c>
      <c r="L1051" s="7">
        <v>25</v>
      </c>
      <c r="M1051">
        <f>_xlfn.AGGREGATE(2,5,tblSales[[#This Row],[Order ID]])</f>
        <v>0</v>
      </c>
    </row>
    <row r="1052" spans="1:13" hidden="1" x14ac:dyDescent="0.3">
      <c r="A1052">
        <v>21378</v>
      </c>
      <c r="B1052" s="6">
        <v>43665</v>
      </c>
      <c r="C1052" t="s">
        <v>20</v>
      </c>
      <c r="D1052" t="s">
        <v>21</v>
      </c>
      <c r="E1052" t="s">
        <v>22</v>
      </c>
      <c r="F1052" t="s">
        <v>90</v>
      </c>
      <c r="G1052">
        <v>18</v>
      </c>
      <c r="H1052" t="s">
        <v>49</v>
      </c>
      <c r="I1052">
        <v>10</v>
      </c>
      <c r="J1052" t="s">
        <v>24</v>
      </c>
      <c r="K1052" t="s">
        <v>25</v>
      </c>
      <c r="L1052" s="7">
        <v>25</v>
      </c>
      <c r="M1052">
        <f>_xlfn.AGGREGATE(2,5,tblSales[[#This Row],[Order ID]])</f>
        <v>0</v>
      </c>
    </row>
    <row r="1053" spans="1:13" hidden="1" x14ac:dyDescent="0.3">
      <c r="A1053">
        <v>21379</v>
      </c>
      <c r="B1053" s="6">
        <v>43665</v>
      </c>
      <c r="C1053" t="s">
        <v>20</v>
      </c>
      <c r="D1053" t="s">
        <v>21</v>
      </c>
      <c r="E1053" t="s">
        <v>22</v>
      </c>
      <c r="F1053" t="s">
        <v>90</v>
      </c>
      <c r="G1053">
        <v>16</v>
      </c>
      <c r="H1053" t="s">
        <v>31</v>
      </c>
      <c r="I1053">
        <v>12</v>
      </c>
      <c r="J1053" t="s">
        <v>24</v>
      </c>
      <c r="K1053" t="s">
        <v>25</v>
      </c>
      <c r="L1053" s="7">
        <v>30</v>
      </c>
      <c r="M1053">
        <f>_xlfn.AGGREGATE(2,5,tblSales[[#This Row],[Order ID]])</f>
        <v>0</v>
      </c>
    </row>
    <row r="1054" spans="1:13" x14ac:dyDescent="0.3">
      <c r="A1054">
        <v>21380</v>
      </c>
      <c r="B1054" s="6">
        <v>43665</v>
      </c>
      <c r="C1054" t="s">
        <v>61</v>
      </c>
      <c r="D1054" t="s">
        <v>62</v>
      </c>
      <c r="E1054" t="s">
        <v>54</v>
      </c>
      <c r="F1054" t="s">
        <v>89</v>
      </c>
      <c r="G1054">
        <v>17</v>
      </c>
      <c r="H1054" t="s">
        <v>44</v>
      </c>
      <c r="I1054">
        <v>30</v>
      </c>
      <c r="J1054" t="s">
        <v>67</v>
      </c>
      <c r="K1054" t="s">
        <v>68</v>
      </c>
      <c r="L1054" s="7">
        <v>198</v>
      </c>
      <c r="M1054">
        <f>_xlfn.AGGREGATE(2,5,tblSales[[#This Row],[Order ID]])</f>
        <v>1</v>
      </c>
    </row>
    <row r="1055" spans="1:13" x14ac:dyDescent="0.3">
      <c r="A1055">
        <v>21381</v>
      </c>
      <c r="B1055" s="6">
        <v>43665</v>
      </c>
      <c r="C1055" t="s">
        <v>61</v>
      </c>
      <c r="D1055" t="s">
        <v>62</v>
      </c>
      <c r="E1055" t="s">
        <v>54</v>
      </c>
      <c r="F1055" t="s">
        <v>89</v>
      </c>
      <c r="G1055">
        <v>18</v>
      </c>
      <c r="H1055" t="s">
        <v>49</v>
      </c>
      <c r="I1055">
        <v>30</v>
      </c>
      <c r="J1055" t="s">
        <v>67</v>
      </c>
      <c r="K1055" t="s">
        <v>68</v>
      </c>
      <c r="L1055" s="7">
        <v>198</v>
      </c>
      <c r="M1055">
        <f>_xlfn.AGGREGATE(2,5,tblSales[[#This Row],[Order ID]])</f>
        <v>1</v>
      </c>
    </row>
    <row r="1056" spans="1:13" x14ac:dyDescent="0.3">
      <c r="A1056">
        <v>21382</v>
      </c>
      <c r="B1056" s="6">
        <v>43665</v>
      </c>
      <c r="C1056" t="s">
        <v>61</v>
      </c>
      <c r="D1056" t="s">
        <v>62</v>
      </c>
      <c r="E1056" t="s">
        <v>54</v>
      </c>
      <c r="F1056" t="s">
        <v>89</v>
      </c>
      <c r="G1056">
        <v>15</v>
      </c>
      <c r="H1056" t="s">
        <v>30</v>
      </c>
      <c r="I1056">
        <v>50</v>
      </c>
      <c r="J1056" t="s">
        <v>67</v>
      </c>
      <c r="K1056" t="s">
        <v>68</v>
      </c>
      <c r="L1056" s="7">
        <v>330</v>
      </c>
      <c r="M1056">
        <f>_xlfn.AGGREGATE(2,5,tblSales[[#This Row],[Order ID]])</f>
        <v>1</v>
      </c>
    </row>
    <row r="1057" spans="1:13" hidden="1" x14ac:dyDescent="0.3">
      <c r="A1057">
        <v>20237</v>
      </c>
      <c r="B1057" s="6">
        <v>43666</v>
      </c>
      <c r="C1057" t="s">
        <v>65</v>
      </c>
      <c r="D1057" t="s">
        <v>66</v>
      </c>
      <c r="E1057" t="s">
        <v>22</v>
      </c>
      <c r="F1057" t="s">
        <v>90</v>
      </c>
      <c r="G1057">
        <v>18</v>
      </c>
      <c r="H1057" t="s">
        <v>49</v>
      </c>
      <c r="I1057">
        <v>60</v>
      </c>
      <c r="J1057" t="s">
        <v>24</v>
      </c>
      <c r="K1057" t="s">
        <v>25</v>
      </c>
      <c r="L1057" s="7">
        <v>120</v>
      </c>
      <c r="M1057">
        <f>_xlfn.AGGREGATE(2,5,tblSales[[#This Row],[Order ID]])</f>
        <v>0</v>
      </c>
    </row>
    <row r="1058" spans="1:13" hidden="1" x14ac:dyDescent="0.3">
      <c r="A1058">
        <v>20238</v>
      </c>
      <c r="B1058" s="6">
        <v>43666</v>
      </c>
      <c r="C1058" t="s">
        <v>65</v>
      </c>
      <c r="D1058" t="s">
        <v>66</v>
      </c>
      <c r="E1058" t="s">
        <v>22</v>
      </c>
      <c r="F1058" t="s">
        <v>90</v>
      </c>
      <c r="G1058">
        <v>13</v>
      </c>
      <c r="H1058" t="s">
        <v>23</v>
      </c>
      <c r="I1058">
        <v>30</v>
      </c>
      <c r="J1058" t="s">
        <v>24</v>
      </c>
      <c r="K1058" t="s">
        <v>25</v>
      </c>
      <c r="L1058" s="7">
        <v>60</v>
      </c>
      <c r="M1058">
        <f>_xlfn.AGGREGATE(2,5,tblSales[[#This Row],[Order ID]])</f>
        <v>0</v>
      </c>
    </row>
    <row r="1059" spans="1:13" hidden="1" x14ac:dyDescent="0.3">
      <c r="A1059">
        <v>20239</v>
      </c>
      <c r="B1059" s="6">
        <v>43666</v>
      </c>
      <c r="C1059" t="s">
        <v>65</v>
      </c>
      <c r="D1059" t="s">
        <v>66</v>
      </c>
      <c r="E1059" t="s">
        <v>22</v>
      </c>
      <c r="F1059" t="s">
        <v>90</v>
      </c>
      <c r="G1059">
        <v>14</v>
      </c>
      <c r="H1059" t="s">
        <v>32</v>
      </c>
      <c r="I1059">
        <v>80</v>
      </c>
      <c r="J1059" t="s">
        <v>24</v>
      </c>
      <c r="K1059" t="s">
        <v>25</v>
      </c>
      <c r="L1059" s="7">
        <v>160</v>
      </c>
      <c r="M1059">
        <f>_xlfn.AGGREGATE(2,5,tblSales[[#This Row],[Order ID]])</f>
        <v>0</v>
      </c>
    </row>
    <row r="1060" spans="1:13" x14ac:dyDescent="0.3">
      <c r="A1060">
        <v>21383</v>
      </c>
      <c r="B1060" s="6">
        <v>43666</v>
      </c>
      <c r="C1060" t="s">
        <v>83</v>
      </c>
      <c r="D1060" t="s">
        <v>84</v>
      </c>
      <c r="E1060" t="s">
        <v>54</v>
      </c>
      <c r="F1060" t="s">
        <v>89</v>
      </c>
      <c r="G1060">
        <v>16</v>
      </c>
      <c r="H1060" t="s">
        <v>31</v>
      </c>
      <c r="I1060">
        <v>10</v>
      </c>
      <c r="J1060" t="s">
        <v>36</v>
      </c>
      <c r="K1060" t="s">
        <v>37</v>
      </c>
      <c r="L1060" s="7">
        <v>18</v>
      </c>
      <c r="M1060">
        <f>_xlfn.AGGREGATE(2,5,tblSales[[#This Row],[Order ID]])</f>
        <v>1</v>
      </c>
    </row>
    <row r="1061" spans="1:13" hidden="1" x14ac:dyDescent="0.3">
      <c r="A1061">
        <v>21384</v>
      </c>
      <c r="B1061" s="6">
        <v>43666</v>
      </c>
      <c r="C1061" t="s">
        <v>26</v>
      </c>
      <c r="D1061" t="s">
        <v>27</v>
      </c>
      <c r="E1061" t="s">
        <v>22</v>
      </c>
      <c r="F1061" t="s">
        <v>90</v>
      </c>
      <c r="G1061">
        <v>17</v>
      </c>
      <c r="H1061" t="s">
        <v>44</v>
      </c>
      <c r="I1061">
        <v>25</v>
      </c>
      <c r="J1061" t="s">
        <v>36</v>
      </c>
      <c r="K1061" t="s">
        <v>37</v>
      </c>
      <c r="L1061" s="7">
        <v>70</v>
      </c>
      <c r="M1061">
        <f>_xlfn.AGGREGATE(2,5,tblSales[[#This Row],[Order ID]])</f>
        <v>0</v>
      </c>
    </row>
    <row r="1062" spans="1:13" hidden="1" x14ac:dyDescent="0.3">
      <c r="A1062">
        <v>21385</v>
      </c>
      <c r="B1062" s="6">
        <v>43666</v>
      </c>
      <c r="C1062" t="s">
        <v>26</v>
      </c>
      <c r="D1062" t="s">
        <v>27</v>
      </c>
      <c r="E1062" t="s">
        <v>22</v>
      </c>
      <c r="F1062" t="s">
        <v>90</v>
      </c>
      <c r="G1062">
        <v>14</v>
      </c>
      <c r="H1062" t="s">
        <v>32</v>
      </c>
      <c r="I1062">
        <v>20</v>
      </c>
      <c r="J1062" t="s">
        <v>36</v>
      </c>
      <c r="K1062" t="s">
        <v>37</v>
      </c>
      <c r="L1062" s="7">
        <v>56</v>
      </c>
      <c r="M1062">
        <f>_xlfn.AGGREGATE(2,5,tblSales[[#This Row],[Order ID]])</f>
        <v>0</v>
      </c>
    </row>
    <row r="1063" spans="1:13" hidden="1" x14ac:dyDescent="0.3">
      <c r="A1063">
        <v>21386</v>
      </c>
      <c r="B1063" s="6">
        <v>43666</v>
      </c>
      <c r="C1063" t="s">
        <v>26</v>
      </c>
      <c r="D1063" t="s">
        <v>27</v>
      </c>
      <c r="E1063" t="s">
        <v>22</v>
      </c>
      <c r="F1063" t="s">
        <v>90</v>
      </c>
      <c r="G1063">
        <v>14</v>
      </c>
      <c r="H1063" t="s">
        <v>32</v>
      </c>
      <c r="I1063">
        <v>32</v>
      </c>
      <c r="J1063" t="s">
        <v>36</v>
      </c>
      <c r="K1063" t="s">
        <v>37</v>
      </c>
      <c r="L1063" s="7">
        <v>89.6</v>
      </c>
      <c r="M1063">
        <f>_xlfn.AGGREGATE(2,5,tblSales[[#This Row],[Order ID]])</f>
        <v>0</v>
      </c>
    </row>
    <row r="1064" spans="1:13" hidden="1" x14ac:dyDescent="0.3">
      <c r="A1064">
        <v>20240</v>
      </c>
      <c r="B1064" s="6">
        <v>43667</v>
      </c>
      <c r="C1064" t="s">
        <v>57</v>
      </c>
      <c r="D1064" t="s">
        <v>58</v>
      </c>
      <c r="E1064" t="s">
        <v>35</v>
      </c>
      <c r="F1064" t="s">
        <v>88</v>
      </c>
      <c r="G1064">
        <v>17</v>
      </c>
      <c r="H1064" t="s">
        <v>44</v>
      </c>
      <c r="I1064">
        <v>12</v>
      </c>
      <c r="J1064" t="s">
        <v>40</v>
      </c>
      <c r="K1064" t="s">
        <v>41</v>
      </c>
      <c r="L1064" s="7">
        <v>10.8</v>
      </c>
      <c r="M1064">
        <f>_xlfn.AGGREGATE(2,5,tblSales[[#This Row],[Order ID]])</f>
        <v>0</v>
      </c>
    </row>
    <row r="1065" spans="1:13" hidden="1" x14ac:dyDescent="0.3">
      <c r="A1065">
        <v>20241</v>
      </c>
      <c r="B1065" s="6">
        <v>43667</v>
      </c>
      <c r="C1065" t="s">
        <v>57</v>
      </c>
      <c r="D1065" t="s">
        <v>58</v>
      </c>
      <c r="E1065" t="s">
        <v>35</v>
      </c>
      <c r="F1065" t="s">
        <v>88</v>
      </c>
      <c r="G1065">
        <v>13</v>
      </c>
      <c r="H1065" t="s">
        <v>23</v>
      </c>
      <c r="I1065">
        <v>6</v>
      </c>
      <c r="J1065" t="s">
        <v>40</v>
      </c>
      <c r="K1065" t="s">
        <v>41</v>
      </c>
      <c r="L1065" s="7">
        <v>5.4</v>
      </c>
      <c r="M1065">
        <f>_xlfn.AGGREGATE(2,5,tblSales[[#This Row],[Order ID]])</f>
        <v>0</v>
      </c>
    </row>
    <row r="1066" spans="1:13" x14ac:dyDescent="0.3">
      <c r="A1066">
        <v>20242</v>
      </c>
      <c r="B1066" s="6">
        <v>43667</v>
      </c>
      <c r="C1066" t="s">
        <v>61</v>
      </c>
      <c r="D1066" t="s">
        <v>62</v>
      </c>
      <c r="E1066" t="s">
        <v>54</v>
      </c>
      <c r="F1066" t="s">
        <v>89</v>
      </c>
      <c r="G1066">
        <v>15</v>
      </c>
      <c r="H1066" t="s">
        <v>30</v>
      </c>
      <c r="I1066">
        <v>8</v>
      </c>
      <c r="J1066" t="s">
        <v>24</v>
      </c>
      <c r="K1066" t="s">
        <v>25</v>
      </c>
      <c r="L1066" s="7">
        <v>52.8</v>
      </c>
      <c r="M1066">
        <f>_xlfn.AGGREGATE(2,5,tblSales[[#This Row],[Order ID]])</f>
        <v>1</v>
      </c>
    </row>
    <row r="1067" spans="1:13" x14ac:dyDescent="0.3">
      <c r="A1067">
        <v>20243</v>
      </c>
      <c r="B1067" s="6">
        <v>43667</v>
      </c>
      <c r="C1067" t="s">
        <v>61</v>
      </c>
      <c r="D1067" t="s">
        <v>62</v>
      </c>
      <c r="E1067" t="s">
        <v>54</v>
      </c>
      <c r="F1067" t="s">
        <v>89</v>
      </c>
      <c r="G1067">
        <v>14</v>
      </c>
      <c r="H1067" t="s">
        <v>32</v>
      </c>
      <c r="I1067">
        <v>10</v>
      </c>
      <c r="J1067" t="s">
        <v>24</v>
      </c>
      <c r="K1067" t="s">
        <v>25</v>
      </c>
      <c r="L1067" s="7">
        <v>66</v>
      </c>
      <c r="M1067">
        <f>_xlfn.AGGREGATE(2,5,tblSales[[#This Row],[Order ID]])</f>
        <v>1</v>
      </c>
    </row>
    <row r="1068" spans="1:13" x14ac:dyDescent="0.3">
      <c r="A1068">
        <v>20244</v>
      </c>
      <c r="B1068" s="6">
        <v>43667</v>
      </c>
      <c r="C1068" t="s">
        <v>61</v>
      </c>
      <c r="D1068" t="s">
        <v>62</v>
      </c>
      <c r="E1068" t="s">
        <v>54</v>
      </c>
      <c r="F1068" t="s">
        <v>89</v>
      </c>
      <c r="G1068">
        <v>16</v>
      </c>
      <c r="H1068" t="s">
        <v>31</v>
      </c>
      <c r="I1068">
        <v>30</v>
      </c>
      <c r="J1068" t="s">
        <v>24</v>
      </c>
      <c r="K1068" t="s">
        <v>25</v>
      </c>
      <c r="L1068" s="7">
        <v>198</v>
      </c>
      <c r="M1068">
        <f>_xlfn.AGGREGATE(2,5,tblSales[[#This Row],[Order ID]])</f>
        <v>1</v>
      </c>
    </row>
    <row r="1069" spans="1:13" x14ac:dyDescent="0.3">
      <c r="A1069">
        <v>20245</v>
      </c>
      <c r="B1069" s="6">
        <v>43667</v>
      </c>
      <c r="C1069" t="s">
        <v>61</v>
      </c>
      <c r="D1069" t="s">
        <v>62</v>
      </c>
      <c r="E1069" t="s">
        <v>54</v>
      </c>
      <c r="F1069" t="s">
        <v>89</v>
      </c>
      <c r="G1069">
        <v>14</v>
      </c>
      <c r="H1069" t="s">
        <v>32</v>
      </c>
      <c r="I1069">
        <v>15</v>
      </c>
      <c r="J1069" t="s">
        <v>24</v>
      </c>
      <c r="K1069" t="s">
        <v>25</v>
      </c>
      <c r="L1069" s="7">
        <v>99</v>
      </c>
      <c r="M1069">
        <f>_xlfn.AGGREGATE(2,5,tblSales[[#This Row],[Order ID]])</f>
        <v>1</v>
      </c>
    </row>
    <row r="1070" spans="1:13" hidden="1" x14ac:dyDescent="0.3">
      <c r="A1070">
        <v>21387</v>
      </c>
      <c r="B1070" s="6">
        <v>43667</v>
      </c>
      <c r="C1070" t="s">
        <v>26</v>
      </c>
      <c r="D1070" t="s">
        <v>27</v>
      </c>
      <c r="E1070" t="s">
        <v>22</v>
      </c>
      <c r="F1070" t="s">
        <v>90</v>
      </c>
      <c r="G1070">
        <v>15</v>
      </c>
      <c r="H1070" t="s">
        <v>30</v>
      </c>
      <c r="I1070">
        <v>8</v>
      </c>
      <c r="J1070" t="s">
        <v>40</v>
      </c>
      <c r="K1070" t="s">
        <v>41</v>
      </c>
      <c r="L1070" s="7">
        <v>22.4</v>
      </c>
      <c r="M1070">
        <f>_xlfn.AGGREGATE(2,5,tblSales[[#This Row],[Order ID]])</f>
        <v>0</v>
      </c>
    </row>
    <row r="1071" spans="1:13" hidden="1" x14ac:dyDescent="0.3">
      <c r="A1071">
        <v>21388</v>
      </c>
      <c r="B1071" s="6">
        <v>43667</v>
      </c>
      <c r="C1071" t="s">
        <v>26</v>
      </c>
      <c r="D1071" t="s">
        <v>27</v>
      </c>
      <c r="E1071" t="s">
        <v>22</v>
      </c>
      <c r="F1071" t="s">
        <v>90</v>
      </c>
      <c r="G1071">
        <v>18</v>
      </c>
      <c r="H1071" t="s">
        <v>49</v>
      </c>
      <c r="I1071">
        <v>12</v>
      </c>
      <c r="J1071" t="s">
        <v>36</v>
      </c>
      <c r="K1071" t="s">
        <v>37</v>
      </c>
      <c r="L1071" s="7">
        <v>33.599999999999994</v>
      </c>
      <c r="M1071">
        <f>_xlfn.AGGREGATE(2,5,tblSales[[#This Row],[Order ID]])</f>
        <v>0</v>
      </c>
    </row>
    <row r="1072" spans="1:13" hidden="1" x14ac:dyDescent="0.3">
      <c r="A1072">
        <v>21389</v>
      </c>
      <c r="B1072" s="6">
        <v>43667</v>
      </c>
      <c r="C1072" t="s">
        <v>26</v>
      </c>
      <c r="D1072" t="s">
        <v>27</v>
      </c>
      <c r="E1072" t="s">
        <v>22</v>
      </c>
      <c r="F1072" t="s">
        <v>90</v>
      </c>
      <c r="G1072">
        <v>17</v>
      </c>
      <c r="H1072" t="s">
        <v>44</v>
      </c>
      <c r="I1072">
        <v>21</v>
      </c>
      <c r="J1072" t="s">
        <v>36</v>
      </c>
      <c r="K1072" t="s">
        <v>37</v>
      </c>
      <c r="L1072" s="7">
        <v>58.8</v>
      </c>
      <c r="M1072">
        <f>_xlfn.AGGREGATE(2,5,tblSales[[#This Row],[Order ID]])</f>
        <v>0</v>
      </c>
    </row>
    <row r="1073" spans="1:13" hidden="1" x14ac:dyDescent="0.3">
      <c r="A1073">
        <v>21390</v>
      </c>
      <c r="B1073" s="6">
        <v>43667</v>
      </c>
      <c r="C1073" t="s">
        <v>26</v>
      </c>
      <c r="D1073" t="s">
        <v>27</v>
      </c>
      <c r="E1073" t="s">
        <v>22</v>
      </c>
      <c r="F1073" t="s">
        <v>90</v>
      </c>
      <c r="G1073">
        <v>14</v>
      </c>
      <c r="H1073" t="s">
        <v>32</v>
      </c>
      <c r="I1073">
        <v>40</v>
      </c>
      <c r="J1073" t="s">
        <v>36</v>
      </c>
      <c r="K1073" t="s">
        <v>37</v>
      </c>
      <c r="L1073" s="7">
        <v>112</v>
      </c>
      <c r="M1073">
        <f>_xlfn.AGGREGATE(2,5,tblSales[[#This Row],[Order ID]])</f>
        <v>0</v>
      </c>
    </row>
    <row r="1074" spans="1:13" hidden="1" x14ac:dyDescent="0.3">
      <c r="A1074">
        <v>21391</v>
      </c>
      <c r="B1074" s="6">
        <v>43667</v>
      </c>
      <c r="C1074" t="s">
        <v>77</v>
      </c>
      <c r="D1074" t="s">
        <v>78</v>
      </c>
      <c r="E1074" t="s">
        <v>22</v>
      </c>
      <c r="F1074" t="s">
        <v>90</v>
      </c>
      <c r="G1074">
        <v>15</v>
      </c>
      <c r="H1074" t="s">
        <v>30</v>
      </c>
      <c r="I1074">
        <v>20</v>
      </c>
      <c r="J1074" t="s">
        <v>50</v>
      </c>
      <c r="K1074" t="s">
        <v>51</v>
      </c>
      <c r="L1074" s="7">
        <v>66</v>
      </c>
      <c r="M1074">
        <f>_xlfn.AGGREGATE(2,5,tblSales[[#This Row],[Order ID]])</f>
        <v>0</v>
      </c>
    </row>
    <row r="1075" spans="1:13" hidden="1" x14ac:dyDescent="0.3">
      <c r="A1075">
        <v>21392</v>
      </c>
      <c r="B1075" s="6">
        <v>43667</v>
      </c>
      <c r="C1075" t="s">
        <v>77</v>
      </c>
      <c r="D1075" t="s">
        <v>78</v>
      </c>
      <c r="E1075" t="s">
        <v>22</v>
      </c>
      <c r="F1075" t="s">
        <v>90</v>
      </c>
      <c r="G1075">
        <v>15</v>
      </c>
      <c r="H1075" t="s">
        <v>30</v>
      </c>
      <c r="I1075">
        <v>12</v>
      </c>
      <c r="J1075" t="s">
        <v>50</v>
      </c>
      <c r="K1075" t="s">
        <v>51</v>
      </c>
      <c r="L1075" s="7">
        <v>39.599999999999994</v>
      </c>
      <c r="M1075">
        <f>_xlfn.AGGREGATE(2,5,tblSales[[#This Row],[Order ID]])</f>
        <v>0</v>
      </c>
    </row>
    <row r="1076" spans="1:13" hidden="1" x14ac:dyDescent="0.3">
      <c r="A1076">
        <v>21393</v>
      </c>
      <c r="B1076" s="6">
        <v>43667</v>
      </c>
      <c r="C1076" t="s">
        <v>77</v>
      </c>
      <c r="D1076" t="s">
        <v>78</v>
      </c>
      <c r="E1076" t="s">
        <v>22</v>
      </c>
      <c r="F1076" t="s">
        <v>90</v>
      </c>
      <c r="G1076">
        <v>18</v>
      </c>
      <c r="H1076" t="s">
        <v>49</v>
      </c>
      <c r="I1076">
        <v>25</v>
      </c>
      <c r="J1076" t="s">
        <v>50</v>
      </c>
      <c r="K1076" t="s">
        <v>51</v>
      </c>
      <c r="L1076" s="7">
        <v>82.5</v>
      </c>
      <c r="M1076">
        <f>_xlfn.AGGREGATE(2,5,tblSales[[#This Row],[Order ID]])</f>
        <v>0</v>
      </c>
    </row>
    <row r="1077" spans="1:13" hidden="1" x14ac:dyDescent="0.3">
      <c r="A1077">
        <v>21394</v>
      </c>
      <c r="B1077" s="6">
        <v>43667</v>
      </c>
      <c r="C1077" t="s">
        <v>77</v>
      </c>
      <c r="D1077" t="s">
        <v>78</v>
      </c>
      <c r="E1077" t="s">
        <v>22</v>
      </c>
      <c r="F1077" t="s">
        <v>90</v>
      </c>
      <c r="G1077">
        <v>15</v>
      </c>
      <c r="H1077" t="s">
        <v>30</v>
      </c>
      <c r="I1077">
        <v>30</v>
      </c>
      <c r="J1077" t="s">
        <v>50</v>
      </c>
      <c r="K1077" t="s">
        <v>51</v>
      </c>
      <c r="L1077" s="7">
        <v>99</v>
      </c>
      <c r="M1077">
        <f>_xlfn.AGGREGATE(2,5,tblSales[[#This Row],[Order ID]])</f>
        <v>0</v>
      </c>
    </row>
    <row r="1078" spans="1:13" x14ac:dyDescent="0.3">
      <c r="A1078">
        <v>20246</v>
      </c>
      <c r="B1078" s="6">
        <v>43668</v>
      </c>
      <c r="C1078" t="s">
        <v>61</v>
      </c>
      <c r="D1078" t="s">
        <v>62</v>
      </c>
      <c r="E1078" t="s">
        <v>54</v>
      </c>
      <c r="F1078" t="s">
        <v>89</v>
      </c>
      <c r="G1078">
        <v>14</v>
      </c>
      <c r="H1078" t="s">
        <v>32</v>
      </c>
      <c r="I1078">
        <v>15</v>
      </c>
      <c r="J1078" t="s">
        <v>24</v>
      </c>
      <c r="K1078" t="s">
        <v>25</v>
      </c>
      <c r="L1078" s="7">
        <v>99</v>
      </c>
      <c r="M1078">
        <f>_xlfn.AGGREGATE(2,5,tblSales[[#This Row],[Order ID]])</f>
        <v>1</v>
      </c>
    </row>
    <row r="1079" spans="1:13" x14ac:dyDescent="0.3">
      <c r="A1079">
        <v>20247</v>
      </c>
      <c r="B1079" s="6">
        <v>43668</v>
      </c>
      <c r="C1079" t="s">
        <v>61</v>
      </c>
      <c r="D1079" t="s">
        <v>62</v>
      </c>
      <c r="E1079" t="s">
        <v>54</v>
      </c>
      <c r="F1079" t="s">
        <v>89</v>
      </c>
      <c r="G1079">
        <v>15</v>
      </c>
      <c r="H1079" t="s">
        <v>30</v>
      </c>
      <c r="I1079">
        <v>6</v>
      </c>
      <c r="J1079" t="s">
        <v>24</v>
      </c>
      <c r="K1079" t="s">
        <v>25</v>
      </c>
      <c r="L1079" s="7">
        <v>39.599999999999994</v>
      </c>
      <c r="M1079">
        <f>_xlfn.AGGREGATE(2,5,tblSales[[#This Row],[Order ID]])</f>
        <v>1</v>
      </c>
    </row>
    <row r="1080" spans="1:13" hidden="1" x14ac:dyDescent="0.3">
      <c r="A1080">
        <v>21395</v>
      </c>
      <c r="B1080" s="6">
        <v>43668</v>
      </c>
      <c r="C1080" t="s">
        <v>55</v>
      </c>
      <c r="D1080" t="s">
        <v>56</v>
      </c>
      <c r="E1080" t="s">
        <v>35</v>
      </c>
      <c r="F1080" t="s">
        <v>88</v>
      </c>
      <c r="G1080">
        <v>16</v>
      </c>
      <c r="H1080" t="s">
        <v>31</v>
      </c>
      <c r="I1080">
        <v>70</v>
      </c>
      <c r="J1080" t="s">
        <v>28</v>
      </c>
      <c r="K1080" t="s">
        <v>29</v>
      </c>
      <c r="L1080" s="7">
        <v>98</v>
      </c>
      <c r="M1080">
        <f>_xlfn.AGGREGATE(2,5,tblSales[[#This Row],[Order ID]])</f>
        <v>0</v>
      </c>
    </row>
    <row r="1081" spans="1:13" hidden="1" x14ac:dyDescent="0.3">
      <c r="A1081">
        <v>21396</v>
      </c>
      <c r="B1081" s="6">
        <v>43668</v>
      </c>
      <c r="C1081" t="s">
        <v>55</v>
      </c>
      <c r="D1081" t="s">
        <v>56</v>
      </c>
      <c r="E1081" t="s">
        <v>35</v>
      </c>
      <c r="F1081" t="s">
        <v>88</v>
      </c>
      <c r="G1081">
        <v>18</v>
      </c>
      <c r="H1081" t="s">
        <v>49</v>
      </c>
      <c r="I1081">
        <v>40</v>
      </c>
      <c r="J1081" t="s">
        <v>28</v>
      </c>
      <c r="K1081" t="s">
        <v>29</v>
      </c>
      <c r="L1081" s="7">
        <v>56</v>
      </c>
      <c r="M1081">
        <f>_xlfn.AGGREGATE(2,5,tblSales[[#This Row],[Order ID]])</f>
        <v>0</v>
      </c>
    </row>
    <row r="1082" spans="1:13" hidden="1" x14ac:dyDescent="0.3">
      <c r="A1082">
        <v>21397</v>
      </c>
      <c r="B1082" s="6">
        <v>43668</v>
      </c>
      <c r="C1082" t="s">
        <v>55</v>
      </c>
      <c r="D1082" t="s">
        <v>56</v>
      </c>
      <c r="E1082" t="s">
        <v>35</v>
      </c>
      <c r="F1082" t="s">
        <v>88</v>
      </c>
      <c r="G1082">
        <v>13</v>
      </c>
      <c r="H1082" t="s">
        <v>23</v>
      </c>
      <c r="I1082">
        <v>35</v>
      </c>
      <c r="J1082" t="s">
        <v>28</v>
      </c>
      <c r="K1082" t="s">
        <v>29</v>
      </c>
      <c r="L1082" s="7">
        <v>49</v>
      </c>
      <c r="M1082">
        <f>_xlfn.AGGREGATE(2,5,tblSales[[#This Row],[Order ID]])</f>
        <v>0</v>
      </c>
    </row>
    <row r="1083" spans="1:13" hidden="1" x14ac:dyDescent="0.3">
      <c r="A1083">
        <v>21398</v>
      </c>
      <c r="B1083" s="6">
        <v>43668</v>
      </c>
      <c r="C1083" t="s">
        <v>63</v>
      </c>
      <c r="D1083" t="s">
        <v>64</v>
      </c>
      <c r="E1083" t="s">
        <v>35</v>
      </c>
      <c r="F1083" t="s">
        <v>88</v>
      </c>
      <c r="G1083">
        <v>14</v>
      </c>
      <c r="H1083" t="s">
        <v>32</v>
      </c>
      <c r="I1083">
        <v>5</v>
      </c>
      <c r="J1083" t="s">
        <v>40</v>
      </c>
      <c r="K1083" t="s">
        <v>41</v>
      </c>
      <c r="L1083" s="7">
        <v>7.5</v>
      </c>
      <c r="M1083">
        <f>_xlfn.AGGREGATE(2,5,tblSales[[#This Row],[Order ID]])</f>
        <v>0</v>
      </c>
    </row>
    <row r="1084" spans="1:13" hidden="1" x14ac:dyDescent="0.3">
      <c r="A1084">
        <v>20248</v>
      </c>
      <c r="B1084" s="6">
        <v>43669</v>
      </c>
      <c r="C1084" t="s">
        <v>38</v>
      </c>
      <c r="D1084" t="s">
        <v>39</v>
      </c>
      <c r="E1084" t="s">
        <v>22</v>
      </c>
      <c r="F1084" t="s">
        <v>90</v>
      </c>
      <c r="G1084">
        <v>15</v>
      </c>
      <c r="H1084" t="s">
        <v>30</v>
      </c>
      <c r="I1084">
        <v>20</v>
      </c>
      <c r="J1084" t="s">
        <v>50</v>
      </c>
      <c r="K1084" t="s">
        <v>51</v>
      </c>
      <c r="L1084" s="7">
        <v>64</v>
      </c>
      <c r="M1084">
        <f>_xlfn.AGGREGATE(2,5,tblSales[[#This Row],[Order ID]])</f>
        <v>0</v>
      </c>
    </row>
    <row r="1085" spans="1:13" hidden="1" x14ac:dyDescent="0.3">
      <c r="A1085">
        <v>20249</v>
      </c>
      <c r="B1085" s="6">
        <v>43669</v>
      </c>
      <c r="C1085" t="s">
        <v>38</v>
      </c>
      <c r="D1085" t="s">
        <v>39</v>
      </c>
      <c r="E1085" t="s">
        <v>22</v>
      </c>
      <c r="F1085" t="s">
        <v>90</v>
      </c>
      <c r="G1085">
        <v>14</v>
      </c>
      <c r="H1085" t="s">
        <v>32</v>
      </c>
      <c r="I1085">
        <v>12</v>
      </c>
      <c r="J1085" t="s">
        <v>50</v>
      </c>
      <c r="K1085" t="s">
        <v>51</v>
      </c>
      <c r="L1085" s="7">
        <v>38.400000000000006</v>
      </c>
      <c r="M1085">
        <f>_xlfn.AGGREGATE(2,5,tblSales[[#This Row],[Order ID]])</f>
        <v>0</v>
      </c>
    </row>
    <row r="1086" spans="1:13" hidden="1" x14ac:dyDescent="0.3">
      <c r="A1086">
        <v>20250</v>
      </c>
      <c r="B1086" s="6">
        <v>43669</v>
      </c>
      <c r="C1086" t="s">
        <v>38</v>
      </c>
      <c r="D1086" t="s">
        <v>39</v>
      </c>
      <c r="E1086" t="s">
        <v>22</v>
      </c>
      <c r="F1086" t="s">
        <v>90</v>
      </c>
      <c r="G1086">
        <v>17</v>
      </c>
      <c r="H1086" t="s">
        <v>44</v>
      </c>
      <c r="I1086">
        <v>15</v>
      </c>
      <c r="J1086" t="s">
        <v>50</v>
      </c>
      <c r="K1086" t="s">
        <v>51</v>
      </c>
      <c r="L1086" s="7">
        <v>48</v>
      </c>
      <c r="M1086">
        <f>_xlfn.AGGREGATE(2,5,tblSales[[#This Row],[Order ID]])</f>
        <v>0</v>
      </c>
    </row>
    <row r="1087" spans="1:13" hidden="1" x14ac:dyDescent="0.3">
      <c r="A1087">
        <v>20251</v>
      </c>
      <c r="B1087" s="6">
        <v>43669</v>
      </c>
      <c r="C1087" t="s">
        <v>38</v>
      </c>
      <c r="D1087" t="s">
        <v>39</v>
      </c>
      <c r="E1087" t="s">
        <v>22</v>
      </c>
      <c r="F1087" t="s">
        <v>90</v>
      </c>
      <c r="G1087">
        <v>13</v>
      </c>
      <c r="H1087" t="s">
        <v>23</v>
      </c>
      <c r="I1087">
        <v>3</v>
      </c>
      <c r="J1087" t="s">
        <v>50</v>
      </c>
      <c r="K1087" t="s">
        <v>51</v>
      </c>
      <c r="L1087" s="7">
        <v>9.6000000000000014</v>
      </c>
      <c r="M1087">
        <f>_xlfn.AGGREGATE(2,5,tblSales[[#This Row],[Order ID]])</f>
        <v>0</v>
      </c>
    </row>
    <row r="1088" spans="1:13" hidden="1" x14ac:dyDescent="0.3">
      <c r="A1088">
        <v>20252</v>
      </c>
      <c r="B1088" s="6">
        <v>43669</v>
      </c>
      <c r="C1088" t="s">
        <v>55</v>
      </c>
      <c r="D1088" t="s">
        <v>56</v>
      </c>
      <c r="E1088" t="s">
        <v>35</v>
      </c>
      <c r="F1088" t="s">
        <v>88</v>
      </c>
      <c r="G1088">
        <v>13</v>
      </c>
      <c r="H1088" t="s">
        <v>23</v>
      </c>
      <c r="I1088">
        <v>2</v>
      </c>
      <c r="J1088" t="s">
        <v>36</v>
      </c>
      <c r="K1088" t="s">
        <v>37</v>
      </c>
      <c r="L1088" s="7">
        <v>2.8</v>
      </c>
      <c r="M1088">
        <f>_xlfn.AGGREGATE(2,5,tblSales[[#This Row],[Order ID]])</f>
        <v>0</v>
      </c>
    </row>
    <row r="1089" spans="1:13" hidden="1" x14ac:dyDescent="0.3">
      <c r="A1089">
        <v>20253</v>
      </c>
      <c r="B1089" s="6">
        <v>43669</v>
      </c>
      <c r="C1089" t="s">
        <v>55</v>
      </c>
      <c r="D1089" t="s">
        <v>56</v>
      </c>
      <c r="E1089" t="s">
        <v>35</v>
      </c>
      <c r="F1089" t="s">
        <v>88</v>
      </c>
      <c r="G1089">
        <v>14</v>
      </c>
      <c r="H1089" t="s">
        <v>32</v>
      </c>
      <c r="I1089">
        <v>40</v>
      </c>
      <c r="J1089" t="s">
        <v>36</v>
      </c>
      <c r="K1089" t="s">
        <v>37</v>
      </c>
      <c r="L1089" s="7">
        <v>56</v>
      </c>
      <c r="M1089">
        <f>_xlfn.AGGREGATE(2,5,tblSales[[#This Row],[Order ID]])</f>
        <v>0</v>
      </c>
    </row>
    <row r="1090" spans="1:13" hidden="1" x14ac:dyDescent="0.3">
      <c r="A1090">
        <v>20254</v>
      </c>
      <c r="B1090" s="6">
        <v>43669</v>
      </c>
      <c r="C1090" t="s">
        <v>55</v>
      </c>
      <c r="D1090" t="s">
        <v>56</v>
      </c>
      <c r="E1090" t="s">
        <v>35</v>
      </c>
      <c r="F1090" t="s">
        <v>88</v>
      </c>
      <c r="G1090">
        <v>18</v>
      </c>
      <c r="H1090" t="s">
        <v>49</v>
      </c>
      <c r="I1090">
        <v>35</v>
      </c>
      <c r="J1090" t="s">
        <v>36</v>
      </c>
      <c r="K1090" t="s">
        <v>37</v>
      </c>
      <c r="L1090" s="7">
        <v>49</v>
      </c>
      <c r="M1090">
        <f>_xlfn.AGGREGATE(2,5,tblSales[[#This Row],[Order ID]])</f>
        <v>0</v>
      </c>
    </row>
    <row r="1091" spans="1:13" hidden="1" x14ac:dyDescent="0.3">
      <c r="A1091">
        <v>21399</v>
      </c>
      <c r="B1091" s="6">
        <v>43671</v>
      </c>
      <c r="C1091" t="s">
        <v>63</v>
      </c>
      <c r="D1091" t="s">
        <v>64</v>
      </c>
      <c r="E1091" t="s">
        <v>35</v>
      </c>
      <c r="F1091" t="s">
        <v>88</v>
      </c>
      <c r="G1091">
        <v>14</v>
      </c>
      <c r="H1091" t="s">
        <v>32</v>
      </c>
      <c r="I1091">
        <v>18</v>
      </c>
      <c r="J1091" t="s">
        <v>28</v>
      </c>
      <c r="K1091" t="s">
        <v>29</v>
      </c>
      <c r="L1091" s="7">
        <v>27</v>
      </c>
      <c r="M1091">
        <f>_xlfn.AGGREGATE(2,5,tblSales[[#This Row],[Order ID]])</f>
        <v>0</v>
      </c>
    </row>
    <row r="1092" spans="1:13" hidden="1" x14ac:dyDescent="0.3">
      <c r="A1092">
        <v>21400</v>
      </c>
      <c r="B1092" s="6">
        <v>43671</v>
      </c>
      <c r="C1092" t="s">
        <v>63</v>
      </c>
      <c r="D1092" t="s">
        <v>64</v>
      </c>
      <c r="E1092" t="s">
        <v>35</v>
      </c>
      <c r="F1092" t="s">
        <v>88</v>
      </c>
      <c r="G1092">
        <v>15</v>
      </c>
      <c r="H1092" t="s">
        <v>30</v>
      </c>
      <c r="I1092">
        <v>20</v>
      </c>
      <c r="J1092" t="s">
        <v>28</v>
      </c>
      <c r="K1092" t="s">
        <v>29</v>
      </c>
      <c r="L1092" s="7">
        <v>30</v>
      </c>
      <c r="M1092">
        <f>_xlfn.AGGREGATE(2,5,tblSales[[#This Row],[Order ID]])</f>
        <v>0</v>
      </c>
    </row>
    <row r="1093" spans="1:13" hidden="1" x14ac:dyDescent="0.3">
      <c r="A1093">
        <v>21401</v>
      </c>
      <c r="B1093" s="6">
        <v>43671</v>
      </c>
      <c r="C1093" t="s">
        <v>26</v>
      </c>
      <c r="D1093" t="s">
        <v>27</v>
      </c>
      <c r="E1093" t="s">
        <v>22</v>
      </c>
      <c r="F1093" t="s">
        <v>90</v>
      </c>
      <c r="G1093">
        <v>15</v>
      </c>
      <c r="H1093" t="s">
        <v>30</v>
      </c>
      <c r="I1093">
        <v>40</v>
      </c>
      <c r="J1093" t="s">
        <v>75</v>
      </c>
      <c r="K1093" t="s">
        <v>76</v>
      </c>
      <c r="L1093" s="7">
        <v>112</v>
      </c>
      <c r="M1093">
        <f>_xlfn.AGGREGATE(2,5,tblSales[[#This Row],[Order ID]])</f>
        <v>0</v>
      </c>
    </row>
    <row r="1094" spans="1:13" hidden="1" x14ac:dyDescent="0.3">
      <c r="A1094">
        <v>21402</v>
      </c>
      <c r="B1094" s="6">
        <v>43671</v>
      </c>
      <c r="C1094" t="s">
        <v>26</v>
      </c>
      <c r="D1094" t="s">
        <v>27</v>
      </c>
      <c r="E1094" t="s">
        <v>22</v>
      </c>
      <c r="F1094" t="s">
        <v>90</v>
      </c>
      <c r="G1094">
        <v>13</v>
      </c>
      <c r="H1094" t="s">
        <v>23</v>
      </c>
      <c r="I1094">
        <v>40</v>
      </c>
      <c r="J1094" t="s">
        <v>75</v>
      </c>
      <c r="K1094" t="s">
        <v>76</v>
      </c>
      <c r="L1094" s="7">
        <v>112</v>
      </c>
      <c r="M1094">
        <f>_xlfn.AGGREGATE(2,5,tblSales[[#This Row],[Order ID]])</f>
        <v>0</v>
      </c>
    </row>
    <row r="1095" spans="1:13" x14ac:dyDescent="0.3">
      <c r="A1095">
        <v>20255</v>
      </c>
      <c r="B1095" s="6">
        <v>43672</v>
      </c>
      <c r="C1095" t="s">
        <v>83</v>
      </c>
      <c r="D1095" t="s">
        <v>84</v>
      </c>
      <c r="E1095" t="s">
        <v>54</v>
      </c>
      <c r="F1095" t="s">
        <v>89</v>
      </c>
      <c r="G1095">
        <v>14</v>
      </c>
      <c r="H1095" t="s">
        <v>32</v>
      </c>
      <c r="I1095">
        <v>6</v>
      </c>
      <c r="J1095" t="s">
        <v>36</v>
      </c>
      <c r="K1095" t="s">
        <v>37</v>
      </c>
      <c r="L1095" s="7">
        <v>10.8</v>
      </c>
      <c r="M1095">
        <f>_xlfn.AGGREGATE(2,5,tblSales[[#This Row],[Order ID]])</f>
        <v>1</v>
      </c>
    </row>
    <row r="1096" spans="1:13" x14ac:dyDescent="0.3">
      <c r="A1096">
        <v>20256</v>
      </c>
      <c r="B1096" s="6">
        <v>43672</v>
      </c>
      <c r="C1096" t="s">
        <v>83</v>
      </c>
      <c r="D1096" t="s">
        <v>84</v>
      </c>
      <c r="E1096" t="s">
        <v>54</v>
      </c>
      <c r="F1096" t="s">
        <v>89</v>
      </c>
      <c r="G1096">
        <v>16</v>
      </c>
      <c r="H1096" t="s">
        <v>31</v>
      </c>
      <c r="I1096">
        <v>20</v>
      </c>
      <c r="J1096" t="s">
        <v>36</v>
      </c>
      <c r="K1096" t="s">
        <v>37</v>
      </c>
      <c r="L1096" s="7">
        <v>36</v>
      </c>
      <c r="M1096">
        <f>_xlfn.AGGREGATE(2,5,tblSales[[#This Row],[Order ID]])</f>
        <v>1</v>
      </c>
    </row>
    <row r="1097" spans="1:13" hidden="1" x14ac:dyDescent="0.3">
      <c r="A1097">
        <v>21406</v>
      </c>
      <c r="B1097" s="6">
        <v>43672</v>
      </c>
      <c r="C1097" t="s">
        <v>38</v>
      </c>
      <c r="D1097" t="s">
        <v>39</v>
      </c>
      <c r="E1097" t="s">
        <v>22</v>
      </c>
      <c r="F1097" t="s">
        <v>90</v>
      </c>
      <c r="G1097">
        <v>16</v>
      </c>
      <c r="H1097" t="s">
        <v>31</v>
      </c>
      <c r="I1097">
        <v>15</v>
      </c>
      <c r="J1097" t="s">
        <v>67</v>
      </c>
      <c r="K1097" t="s">
        <v>68</v>
      </c>
      <c r="L1097" s="7">
        <v>48</v>
      </c>
      <c r="M1097">
        <f>_xlfn.AGGREGATE(2,5,tblSales[[#This Row],[Order ID]])</f>
        <v>0</v>
      </c>
    </row>
    <row r="1098" spans="1:13" hidden="1" x14ac:dyDescent="0.3">
      <c r="A1098">
        <v>21407</v>
      </c>
      <c r="B1098" s="6">
        <v>43672</v>
      </c>
      <c r="C1098" t="s">
        <v>77</v>
      </c>
      <c r="D1098" t="s">
        <v>78</v>
      </c>
      <c r="E1098" t="s">
        <v>22</v>
      </c>
      <c r="F1098" t="s">
        <v>90</v>
      </c>
      <c r="G1098">
        <v>13</v>
      </c>
      <c r="H1098" t="s">
        <v>23</v>
      </c>
      <c r="I1098">
        <v>40</v>
      </c>
      <c r="J1098" t="s">
        <v>36</v>
      </c>
      <c r="K1098" t="s">
        <v>37</v>
      </c>
      <c r="L1098" s="7">
        <v>132</v>
      </c>
      <c r="M1098">
        <f>_xlfn.AGGREGATE(2,5,tblSales[[#This Row],[Order ID]])</f>
        <v>0</v>
      </c>
    </row>
    <row r="1099" spans="1:13" hidden="1" x14ac:dyDescent="0.3">
      <c r="A1099">
        <v>21408</v>
      </c>
      <c r="B1099" s="6">
        <v>43673</v>
      </c>
      <c r="C1099" t="s">
        <v>38</v>
      </c>
      <c r="D1099" t="s">
        <v>39</v>
      </c>
      <c r="E1099" t="s">
        <v>22</v>
      </c>
      <c r="F1099" t="s">
        <v>90</v>
      </c>
      <c r="G1099">
        <v>14</v>
      </c>
      <c r="H1099" t="s">
        <v>32</v>
      </c>
      <c r="I1099">
        <v>24</v>
      </c>
      <c r="J1099" t="s">
        <v>75</v>
      </c>
      <c r="K1099" t="s">
        <v>76</v>
      </c>
      <c r="L1099" s="7">
        <v>76.800000000000011</v>
      </c>
      <c r="M1099">
        <f>_xlfn.AGGREGATE(2,5,tblSales[[#This Row],[Order ID]])</f>
        <v>0</v>
      </c>
    </row>
    <row r="1100" spans="1:13" hidden="1" x14ac:dyDescent="0.3">
      <c r="A1100">
        <v>21409</v>
      </c>
      <c r="B1100" s="6">
        <v>43673</v>
      </c>
      <c r="C1100" t="s">
        <v>38</v>
      </c>
      <c r="D1100" t="s">
        <v>39</v>
      </c>
      <c r="E1100" t="s">
        <v>22</v>
      </c>
      <c r="F1100" t="s">
        <v>90</v>
      </c>
      <c r="G1100">
        <v>16</v>
      </c>
      <c r="H1100" t="s">
        <v>31</v>
      </c>
      <c r="I1100">
        <v>35</v>
      </c>
      <c r="J1100" t="s">
        <v>75</v>
      </c>
      <c r="K1100" t="s">
        <v>76</v>
      </c>
      <c r="L1100" s="7">
        <v>112</v>
      </c>
      <c r="M1100">
        <f>_xlfn.AGGREGATE(2,5,tblSales[[#This Row],[Order ID]])</f>
        <v>0</v>
      </c>
    </row>
    <row r="1101" spans="1:13" hidden="1" x14ac:dyDescent="0.3">
      <c r="A1101">
        <v>21410</v>
      </c>
      <c r="B1101" s="6">
        <v>43673</v>
      </c>
      <c r="C1101" t="s">
        <v>38</v>
      </c>
      <c r="D1101" t="s">
        <v>39</v>
      </c>
      <c r="E1101" t="s">
        <v>22</v>
      </c>
      <c r="F1101" t="s">
        <v>90</v>
      </c>
      <c r="G1101">
        <v>18</v>
      </c>
      <c r="H1101" t="s">
        <v>49</v>
      </c>
      <c r="I1101">
        <v>30</v>
      </c>
      <c r="J1101" t="s">
        <v>75</v>
      </c>
      <c r="K1101" t="s">
        <v>76</v>
      </c>
      <c r="L1101" s="7">
        <v>96</v>
      </c>
      <c r="M1101">
        <f>_xlfn.AGGREGATE(2,5,tblSales[[#This Row],[Order ID]])</f>
        <v>0</v>
      </c>
    </row>
    <row r="1102" spans="1:13" hidden="1" x14ac:dyDescent="0.3">
      <c r="A1102">
        <v>21411</v>
      </c>
      <c r="B1102" s="6">
        <v>43673</v>
      </c>
      <c r="C1102" t="s">
        <v>38</v>
      </c>
      <c r="D1102" t="s">
        <v>39</v>
      </c>
      <c r="E1102" t="s">
        <v>22</v>
      </c>
      <c r="F1102" t="s">
        <v>90</v>
      </c>
      <c r="G1102">
        <v>15</v>
      </c>
      <c r="H1102" t="s">
        <v>30</v>
      </c>
      <c r="I1102">
        <v>10</v>
      </c>
      <c r="J1102" t="s">
        <v>75</v>
      </c>
      <c r="K1102" t="s">
        <v>76</v>
      </c>
      <c r="L1102" s="7">
        <v>32</v>
      </c>
      <c r="M1102">
        <f>_xlfn.AGGREGATE(2,5,tblSales[[#This Row],[Order ID]])</f>
        <v>0</v>
      </c>
    </row>
    <row r="1103" spans="1:13" hidden="1" x14ac:dyDescent="0.3">
      <c r="A1103">
        <v>21412</v>
      </c>
      <c r="B1103" s="6">
        <v>43673</v>
      </c>
      <c r="C1103" t="s">
        <v>38</v>
      </c>
      <c r="D1103" t="s">
        <v>39</v>
      </c>
      <c r="E1103" t="s">
        <v>22</v>
      </c>
      <c r="F1103" t="s">
        <v>90</v>
      </c>
      <c r="G1103">
        <v>16</v>
      </c>
      <c r="H1103" t="s">
        <v>31</v>
      </c>
      <c r="I1103">
        <v>20</v>
      </c>
      <c r="J1103" t="s">
        <v>75</v>
      </c>
      <c r="K1103" t="s">
        <v>76</v>
      </c>
      <c r="L1103" s="7">
        <v>64</v>
      </c>
      <c r="M1103">
        <f>_xlfn.AGGREGATE(2,5,tblSales[[#This Row],[Order ID]])</f>
        <v>0</v>
      </c>
    </row>
    <row r="1104" spans="1:13" hidden="1" x14ac:dyDescent="0.3">
      <c r="A1104">
        <v>21413</v>
      </c>
      <c r="B1104" s="6">
        <v>43673</v>
      </c>
      <c r="C1104" t="s">
        <v>26</v>
      </c>
      <c r="D1104" t="s">
        <v>27</v>
      </c>
      <c r="E1104" t="s">
        <v>22</v>
      </c>
      <c r="F1104" t="s">
        <v>90</v>
      </c>
      <c r="G1104">
        <v>13</v>
      </c>
      <c r="H1104" t="s">
        <v>23</v>
      </c>
      <c r="I1104">
        <v>50</v>
      </c>
      <c r="J1104" t="s">
        <v>28</v>
      </c>
      <c r="K1104" t="s">
        <v>29</v>
      </c>
      <c r="L1104" s="7">
        <v>140</v>
      </c>
      <c r="M1104">
        <f>_xlfn.AGGREGATE(2,5,tblSales[[#This Row],[Order ID]])</f>
        <v>0</v>
      </c>
    </row>
    <row r="1105" spans="1:13" hidden="1" x14ac:dyDescent="0.3">
      <c r="A1105">
        <v>21414</v>
      </c>
      <c r="B1105" s="6">
        <v>43673</v>
      </c>
      <c r="C1105" t="s">
        <v>26</v>
      </c>
      <c r="D1105" t="s">
        <v>27</v>
      </c>
      <c r="E1105" t="s">
        <v>22</v>
      </c>
      <c r="F1105" t="s">
        <v>90</v>
      </c>
      <c r="G1105">
        <v>16</v>
      </c>
      <c r="H1105" t="s">
        <v>31</v>
      </c>
      <c r="I1105">
        <v>28</v>
      </c>
      <c r="J1105" t="s">
        <v>28</v>
      </c>
      <c r="K1105" t="s">
        <v>29</v>
      </c>
      <c r="L1105" s="7">
        <v>78.399999999999991</v>
      </c>
      <c r="M1105">
        <f>_xlfn.AGGREGATE(2,5,tblSales[[#This Row],[Order ID]])</f>
        <v>0</v>
      </c>
    </row>
    <row r="1106" spans="1:13" hidden="1" x14ac:dyDescent="0.3">
      <c r="A1106">
        <v>21415</v>
      </c>
      <c r="B1106" s="6">
        <v>43673</v>
      </c>
      <c r="C1106" t="s">
        <v>26</v>
      </c>
      <c r="D1106" t="s">
        <v>27</v>
      </c>
      <c r="E1106" t="s">
        <v>22</v>
      </c>
      <c r="F1106" t="s">
        <v>90</v>
      </c>
      <c r="G1106">
        <v>15</v>
      </c>
      <c r="H1106" t="s">
        <v>30</v>
      </c>
      <c r="I1106">
        <v>120</v>
      </c>
      <c r="J1106" t="s">
        <v>28</v>
      </c>
      <c r="K1106" t="s">
        <v>29</v>
      </c>
      <c r="L1106" s="7">
        <v>336</v>
      </c>
      <c r="M1106">
        <f>_xlfn.AGGREGATE(2,5,tblSales[[#This Row],[Order ID]])</f>
        <v>0</v>
      </c>
    </row>
    <row r="1107" spans="1:13" hidden="1" x14ac:dyDescent="0.3">
      <c r="A1107">
        <v>21416</v>
      </c>
      <c r="B1107" s="6">
        <v>43673</v>
      </c>
      <c r="C1107" t="s">
        <v>65</v>
      </c>
      <c r="D1107" t="s">
        <v>66</v>
      </c>
      <c r="E1107" t="s">
        <v>22</v>
      </c>
      <c r="F1107" t="s">
        <v>90</v>
      </c>
      <c r="G1107">
        <v>16</v>
      </c>
      <c r="H1107" t="s">
        <v>31</v>
      </c>
      <c r="I1107">
        <v>91</v>
      </c>
      <c r="J1107" t="s">
        <v>24</v>
      </c>
      <c r="K1107" t="s">
        <v>25</v>
      </c>
      <c r="L1107" s="7">
        <v>182</v>
      </c>
      <c r="M1107">
        <f>_xlfn.AGGREGATE(2,5,tblSales[[#This Row],[Order ID]])</f>
        <v>0</v>
      </c>
    </row>
    <row r="1108" spans="1:13" hidden="1" x14ac:dyDescent="0.3">
      <c r="A1108">
        <v>21417</v>
      </c>
      <c r="B1108" s="6">
        <v>43673</v>
      </c>
      <c r="C1108" t="s">
        <v>65</v>
      </c>
      <c r="D1108" t="s">
        <v>66</v>
      </c>
      <c r="E1108" t="s">
        <v>22</v>
      </c>
      <c r="F1108" t="s">
        <v>90</v>
      </c>
      <c r="G1108">
        <v>15</v>
      </c>
      <c r="H1108" t="s">
        <v>30</v>
      </c>
      <c r="I1108">
        <v>45</v>
      </c>
      <c r="J1108" t="s">
        <v>24</v>
      </c>
      <c r="K1108" t="s">
        <v>25</v>
      </c>
      <c r="L1108" s="7">
        <v>90</v>
      </c>
      <c r="M1108">
        <f>_xlfn.AGGREGATE(2,5,tblSales[[#This Row],[Order ID]])</f>
        <v>0</v>
      </c>
    </row>
    <row r="1109" spans="1:13" hidden="1" x14ac:dyDescent="0.3">
      <c r="A1109">
        <v>21418</v>
      </c>
      <c r="B1109" s="6">
        <v>43673</v>
      </c>
      <c r="C1109" t="s">
        <v>65</v>
      </c>
      <c r="D1109" t="s">
        <v>66</v>
      </c>
      <c r="E1109" t="s">
        <v>22</v>
      </c>
      <c r="F1109" t="s">
        <v>90</v>
      </c>
      <c r="G1109">
        <v>13</v>
      </c>
      <c r="H1109" t="s">
        <v>23</v>
      </c>
      <c r="I1109">
        <v>100</v>
      </c>
      <c r="J1109" t="s">
        <v>24</v>
      </c>
      <c r="K1109" t="s">
        <v>25</v>
      </c>
      <c r="L1109" s="7">
        <v>200</v>
      </c>
      <c r="M1109">
        <f>_xlfn.AGGREGATE(2,5,tblSales[[#This Row],[Order ID]])</f>
        <v>0</v>
      </c>
    </row>
    <row r="1110" spans="1:13" hidden="1" x14ac:dyDescent="0.3">
      <c r="A1110">
        <v>21419</v>
      </c>
      <c r="B1110" s="6">
        <v>43673</v>
      </c>
      <c r="C1110" t="s">
        <v>65</v>
      </c>
      <c r="D1110" t="s">
        <v>66</v>
      </c>
      <c r="E1110" t="s">
        <v>22</v>
      </c>
      <c r="F1110" t="s">
        <v>90</v>
      </c>
      <c r="G1110">
        <v>15</v>
      </c>
      <c r="H1110" t="s">
        <v>30</v>
      </c>
      <c r="I1110">
        <v>110</v>
      </c>
      <c r="J1110" t="s">
        <v>24</v>
      </c>
      <c r="K1110" t="s">
        <v>25</v>
      </c>
      <c r="L1110" s="7">
        <v>220</v>
      </c>
      <c r="M1110">
        <f>_xlfn.AGGREGATE(2,5,tblSales[[#This Row],[Order ID]])</f>
        <v>0</v>
      </c>
    </row>
    <row r="1111" spans="1:13" hidden="1" x14ac:dyDescent="0.3">
      <c r="A1111">
        <v>20262</v>
      </c>
      <c r="B1111" s="6">
        <v>43674</v>
      </c>
      <c r="C1111" t="s">
        <v>38</v>
      </c>
      <c r="D1111" t="s">
        <v>39</v>
      </c>
      <c r="E1111" t="s">
        <v>22</v>
      </c>
      <c r="F1111" t="s">
        <v>90</v>
      </c>
      <c r="G1111">
        <v>14</v>
      </c>
      <c r="H1111" t="s">
        <v>32</v>
      </c>
      <c r="I1111">
        <v>120</v>
      </c>
      <c r="J1111" t="s">
        <v>36</v>
      </c>
      <c r="K1111" t="s">
        <v>37</v>
      </c>
      <c r="L1111" s="7">
        <v>384</v>
      </c>
      <c r="M1111">
        <f>_xlfn.AGGREGATE(2,5,tblSales[[#This Row],[Order ID]])</f>
        <v>0</v>
      </c>
    </row>
    <row r="1112" spans="1:13" hidden="1" x14ac:dyDescent="0.3">
      <c r="A1112">
        <v>20263</v>
      </c>
      <c r="B1112" s="6">
        <v>43674</v>
      </c>
      <c r="C1112" t="s">
        <v>38</v>
      </c>
      <c r="D1112" t="s">
        <v>39</v>
      </c>
      <c r="E1112" t="s">
        <v>22</v>
      </c>
      <c r="F1112" t="s">
        <v>90</v>
      </c>
      <c r="G1112">
        <v>17</v>
      </c>
      <c r="H1112" t="s">
        <v>44</v>
      </c>
      <c r="I1112">
        <v>35</v>
      </c>
      <c r="J1112" t="s">
        <v>36</v>
      </c>
      <c r="K1112" t="s">
        <v>37</v>
      </c>
      <c r="L1112" s="7">
        <v>112</v>
      </c>
      <c r="M1112">
        <f>_xlfn.AGGREGATE(2,5,tblSales[[#This Row],[Order ID]])</f>
        <v>0</v>
      </c>
    </row>
    <row r="1113" spans="1:13" hidden="1" x14ac:dyDescent="0.3">
      <c r="A1113">
        <v>20264</v>
      </c>
      <c r="B1113" s="6">
        <v>43674</v>
      </c>
      <c r="C1113" t="s">
        <v>38</v>
      </c>
      <c r="D1113" t="s">
        <v>39</v>
      </c>
      <c r="E1113" t="s">
        <v>22</v>
      </c>
      <c r="F1113" t="s">
        <v>90</v>
      </c>
      <c r="G1113">
        <v>18</v>
      </c>
      <c r="H1113" t="s">
        <v>49</v>
      </c>
      <c r="I1113">
        <v>28</v>
      </c>
      <c r="J1113" t="s">
        <v>36</v>
      </c>
      <c r="K1113" t="s">
        <v>37</v>
      </c>
      <c r="L1113" s="7">
        <v>89.600000000000009</v>
      </c>
      <c r="M1113">
        <f>_xlfn.AGGREGATE(2,5,tblSales[[#This Row],[Order ID]])</f>
        <v>0</v>
      </c>
    </row>
    <row r="1114" spans="1:13" hidden="1" x14ac:dyDescent="0.3">
      <c r="A1114">
        <v>20265</v>
      </c>
      <c r="B1114" s="6">
        <v>43674</v>
      </c>
      <c r="C1114" t="s">
        <v>38</v>
      </c>
      <c r="D1114" t="s">
        <v>39</v>
      </c>
      <c r="E1114" t="s">
        <v>22</v>
      </c>
      <c r="F1114" t="s">
        <v>90</v>
      </c>
      <c r="G1114">
        <v>18</v>
      </c>
      <c r="H1114" t="s">
        <v>49</v>
      </c>
      <c r="I1114">
        <v>55</v>
      </c>
      <c r="J1114" t="s">
        <v>36</v>
      </c>
      <c r="K1114" t="s">
        <v>37</v>
      </c>
      <c r="L1114" s="7">
        <v>176</v>
      </c>
      <c r="M1114">
        <f>_xlfn.AGGREGATE(2,5,tblSales[[#This Row],[Order ID]])</f>
        <v>0</v>
      </c>
    </row>
    <row r="1115" spans="1:13" hidden="1" x14ac:dyDescent="0.3">
      <c r="A1115">
        <v>21420</v>
      </c>
      <c r="B1115" s="6">
        <v>43674</v>
      </c>
      <c r="C1115" t="s">
        <v>77</v>
      </c>
      <c r="D1115" t="s">
        <v>78</v>
      </c>
      <c r="E1115" t="s">
        <v>22</v>
      </c>
      <c r="F1115" t="s">
        <v>90</v>
      </c>
      <c r="G1115">
        <v>17</v>
      </c>
      <c r="H1115" t="s">
        <v>44</v>
      </c>
      <c r="I1115">
        <v>16</v>
      </c>
      <c r="J1115" t="s">
        <v>67</v>
      </c>
      <c r="K1115" t="s">
        <v>68</v>
      </c>
      <c r="L1115" s="7">
        <v>52.8</v>
      </c>
      <c r="M1115">
        <f>_xlfn.AGGREGATE(2,5,tblSales[[#This Row],[Order ID]])</f>
        <v>0</v>
      </c>
    </row>
    <row r="1116" spans="1:13" hidden="1" x14ac:dyDescent="0.3">
      <c r="A1116">
        <v>21421</v>
      </c>
      <c r="B1116" s="6">
        <v>43674</v>
      </c>
      <c r="C1116" t="s">
        <v>77</v>
      </c>
      <c r="D1116" t="s">
        <v>78</v>
      </c>
      <c r="E1116" t="s">
        <v>22</v>
      </c>
      <c r="F1116" t="s">
        <v>90</v>
      </c>
      <c r="G1116">
        <v>16</v>
      </c>
      <c r="H1116" t="s">
        <v>31</v>
      </c>
      <c r="I1116">
        <v>15</v>
      </c>
      <c r="J1116" t="s">
        <v>67</v>
      </c>
      <c r="K1116" t="s">
        <v>68</v>
      </c>
      <c r="L1116" s="7">
        <v>49.5</v>
      </c>
      <c r="M1116">
        <f>_xlfn.AGGREGATE(2,5,tblSales[[#This Row],[Order ID]])</f>
        <v>0</v>
      </c>
    </row>
    <row r="1117" spans="1:13" hidden="1" x14ac:dyDescent="0.3">
      <c r="A1117">
        <v>21422</v>
      </c>
      <c r="B1117" s="6">
        <v>43674</v>
      </c>
      <c r="C1117" t="s">
        <v>73</v>
      </c>
      <c r="D1117" t="s">
        <v>74</v>
      </c>
      <c r="E1117" t="s">
        <v>22</v>
      </c>
      <c r="F1117" t="s">
        <v>90</v>
      </c>
      <c r="G1117">
        <v>16</v>
      </c>
      <c r="H1117" t="s">
        <v>31</v>
      </c>
      <c r="I1117">
        <v>36</v>
      </c>
      <c r="J1117" t="s">
        <v>24</v>
      </c>
      <c r="K1117" t="s">
        <v>25</v>
      </c>
      <c r="L1117" s="7">
        <v>90</v>
      </c>
      <c r="M1117">
        <f>_xlfn.AGGREGATE(2,5,tblSales[[#This Row],[Order ID]])</f>
        <v>0</v>
      </c>
    </row>
    <row r="1118" spans="1:13" hidden="1" x14ac:dyDescent="0.3">
      <c r="A1118">
        <v>21423</v>
      </c>
      <c r="B1118" s="6">
        <v>43674</v>
      </c>
      <c r="C1118" t="s">
        <v>73</v>
      </c>
      <c r="D1118" t="s">
        <v>74</v>
      </c>
      <c r="E1118" t="s">
        <v>22</v>
      </c>
      <c r="F1118" t="s">
        <v>90</v>
      </c>
      <c r="G1118">
        <v>14</v>
      </c>
      <c r="H1118" t="s">
        <v>32</v>
      </c>
      <c r="I1118">
        <v>80</v>
      </c>
      <c r="J1118" t="s">
        <v>24</v>
      </c>
      <c r="K1118" t="s">
        <v>25</v>
      </c>
      <c r="L1118" s="7">
        <v>200</v>
      </c>
      <c r="M1118">
        <f>_xlfn.AGGREGATE(2,5,tblSales[[#This Row],[Order ID]])</f>
        <v>0</v>
      </c>
    </row>
    <row r="1119" spans="1:13" hidden="1" x14ac:dyDescent="0.3">
      <c r="A1119">
        <v>20266</v>
      </c>
      <c r="B1119" s="6">
        <v>43675</v>
      </c>
      <c r="C1119" t="s">
        <v>26</v>
      </c>
      <c r="D1119" t="s">
        <v>27</v>
      </c>
      <c r="E1119" t="s">
        <v>22</v>
      </c>
      <c r="F1119" t="s">
        <v>90</v>
      </c>
      <c r="G1119">
        <v>17</v>
      </c>
      <c r="H1119" t="s">
        <v>44</v>
      </c>
      <c r="I1119">
        <v>15</v>
      </c>
      <c r="J1119" t="s">
        <v>40</v>
      </c>
      <c r="K1119" t="s">
        <v>41</v>
      </c>
      <c r="L1119" s="7">
        <v>42</v>
      </c>
      <c r="M1119">
        <f>_xlfn.AGGREGATE(2,5,tblSales[[#This Row],[Order ID]])</f>
        <v>0</v>
      </c>
    </row>
    <row r="1120" spans="1:13" hidden="1" x14ac:dyDescent="0.3">
      <c r="A1120">
        <v>20267</v>
      </c>
      <c r="B1120" s="6">
        <v>43675</v>
      </c>
      <c r="C1120" t="s">
        <v>26</v>
      </c>
      <c r="D1120" t="s">
        <v>27</v>
      </c>
      <c r="E1120" t="s">
        <v>22</v>
      </c>
      <c r="F1120" t="s">
        <v>90</v>
      </c>
      <c r="G1120">
        <v>18</v>
      </c>
      <c r="H1120" t="s">
        <v>49</v>
      </c>
      <c r="I1120">
        <v>100</v>
      </c>
      <c r="J1120" t="s">
        <v>40</v>
      </c>
      <c r="K1120" t="s">
        <v>41</v>
      </c>
      <c r="L1120" s="7">
        <v>280</v>
      </c>
      <c r="M1120">
        <f>_xlfn.AGGREGATE(2,5,tblSales[[#This Row],[Order ID]])</f>
        <v>0</v>
      </c>
    </row>
    <row r="1121" spans="1:13" x14ac:dyDescent="0.3">
      <c r="A1121">
        <v>21424</v>
      </c>
      <c r="B1121" s="6">
        <v>43675</v>
      </c>
      <c r="C1121" t="s">
        <v>83</v>
      </c>
      <c r="D1121" t="s">
        <v>84</v>
      </c>
      <c r="E1121" t="s">
        <v>54</v>
      </c>
      <c r="F1121" t="s">
        <v>89</v>
      </c>
      <c r="G1121">
        <v>16</v>
      </c>
      <c r="H1121" t="s">
        <v>31</v>
      </c>
      <c r="I1121">
        <v>5</v>
      </c>
      <c r="J1121" t="s">
        <v>36</v>
      </c>
      <c r="K1121" t="s">
        <v>37</v>
      </c>
      <c r="L1121" s="7">
        <v>9</v>
      </c>
      <c r="M1121">
        <f>_xlfn.AGGREGATE(2,5,tblSales[[#This Row],[Order ID]])</f>
        <v>1</v>
      </c>
    </row>
    <row r="1122" spans="1:13" hidden="1" x14ac:dyDescent="0.3">
      <c r="A1122">
        <v>21425</v>
      </c>
      <c r="B1122" s="6">
        <v>43675</v>
      </c>
      <c r="C1122" t="s">
        <v>33</v>
      </c>
      <c r="D1122" t="s">
        <v>34</v>
      </c>
      <c r="E1122" t="s">
        <v>35</v>
      </c>
      <c r="F1122" t="s">
        <v>88</v>
      </c>
      <c r="G1122">
        <v>15</v>
      </c>
      <c r="H1122" t="s">
        <v>30</v>
      </c>
      <c r="I1122">
        <v>8</v>
      </c>
      <c r="J1122" t="s">
        <v>45</v>
      </c>
      <c r="K1122" t="s">
        <v>46</v>
      </c>
      <c r="L1122" s="7">
        <v>11.2</v>
      </c>
      <c r="M1122">
        <f>_xlfn.AGGREGATE(2,5,tblSales[[#This Row],[Order ID]])</f>
        <v>0</v>
      </c>
    </row>
    <row r="1123" spans="1:13" hidden="1" x14ac:dyDescent="0.3">
      <c r="A1123">
        <v>21426</v>
      </c>
      <c r="B1123" s="6">
        <v>43675</v>
      </c>
      <c r="C1123" t="s">
        <v>55</v>
      </c>
      <c r="D1123" t="s">
        <v>56</v>
      </c>
      <c r="E1123" t="s">
        <v>35</v>
      </c>
      <c r="F1123" t="s">
        <v>88</v>
      </c>
      <c r="G1123">
        <v>15</v>
      </c>
      <c r="H1123" t="s">
        <v>30</v>
      </c>
      <c r="I1123">
        <v>3</v>
      </c>
      <c r="J1123" t="s">
        <v>28</v>
      </c>
      <c r="K1123" t="s">
        <v>29</v>
      </c>
      <c r="L1123" s="7">
        <v>4.1999999999999993</v>
      </c>
      <c r="M1123">
        <f>_xlfn.AGGREGATE(2,5,tblSales[[#This Row],[Order ID]])</f>
        <v>0</v>
      </c>
    </row>
    <row r="1124" spans="1:13" x14ac:dyDescent="0.3">
      <c r="A1124">
        <v>20268</v>
      </c>
      <c r="B1124" s="6">
        <v>43676</v>
      </c>
      <c r="C1124" t="s">
        <v>52</v>
      </c>
      <c r="D1124" t="s">
        <v>53</v>
      </c>
      <c r="E1124" t="s">
        <v>54</v>
      </c>
      <c r="F1124" t="s">
        <v>89</v>
      </c>
      <c r="G1124">
        <v>15</v>
      </c>
      <c r="H1124" t="s">
        <v>30</v>
      </c>
      <c r="I1124">
        <v>25</v>
      </c>
      <c r="J1124" t="s">
        <v>28</v>
      </c>
      <c r="K1124" t="s">
        <v>29</v>
      </c>
      <c r="L1124" s="7">
        <v>25</v>
      </c>
      <c r="M1124">
        <f>_xlfn.AGGREGATE(2,5,tblSales[[#This Row],[Order ID]])</f>
        <v>1</v>
      </c>
    </row>
    <row r="1125" spans="1:13" x14ac:dyDescent="0.3">
      <c r="A1125">
        <v>20269</v>
      </c>
      <c r="B1125" s="6">
        <v>43676</v>
      </c>
      <c r="C1125" t="s">
        <v>52</v>
      </c>
      <c r="D1125" t="s">
        <v>53</v>
      </c>
      <c r="E1125" t="s">
        <v>54</v>
      </c>
      <c r="F1125" t="s">
        <v>89</v>
      </c>
      <c r="G1125">
        <v>14</v>
      </c>
      <c r="H1125" t="s">
        <v>32</v>
      </c>
      <c r="I1125">
        <v>15</v>
      </c>
      <c r="J1125" t="s">
        <v>28</v>
      </c>
      <c r="K1125" t="s">
        <v>29</v>
      </c>
      <c r="L1125" s="7">
        <v>15</v>
      </c>
      <c r="M1125">
        <f>_xlfn.AGGREGATE(2,5,tblSales[[#This Row],[Order ID]])</f>
        <v>1</v>
      </c>
    </row>
    <row r="1126" spans="1:13" hidden="1" x14ac:dyDescent="0.3">
      <c r="A1126">
        <v>21427</v>
      </c>
      <c r="B1126" s="6">
        <v>43678</v>
      </c>
      <c r="C1126" t="s">
        <v>33</v>
      </c>
      <c r="D1126" t="s">
        <v>34</v>
      </c>
      <c r="E1126" t="s">
        <v>35</v>
      </c>
      <c r="F1126" t="s">
        <v>88</v>
      </c>
      <c r="G1126">
        <v>16</v>
      </c>
      <c r="H1126" t="s">
        <v>31</v>
      </c>
      <c r="I1126">
        <v>30</v>
      </c>
      <c r="J1126" t="s">
        <v>36</v>
      </c>
      <c r="K1126" t="s">
        <v>37</v>
      </c>
      <c r="L1126" s="7">
        <v>42</v>
      </c>
      <c r="M1126">
        <f>_xlfn.AGGREGATE(2,5,tblSales[[#This Row],[Order ID]])</f>
        <v>0</v>
      </c>
    </row>
    <row r="1127" spans="1:13" hidden="1" x14ac:dyDescent="0.3">
      <c r="A1127">
        <v>21428</v>
      </c>
      <c r="B1127" s="6">
        <v>43678</v>
      </c>
      <c r="C1127" t="s">
        <v>33</v>
      </c>
      <c r="D1127" t="s">
        <v>34</v>
      </c>
      <c r="E1127" t="s">
        <v>35</v>
      </c>
      <c r="F1127" t="s">
        <v>88</v>
      </c>
      <c r="G1127">
        <v>13</v>
      </c>
      <c r="H1127" t="s">
        <v>23</v>
      </c>
      <c r="I1127">
        <v>30</v>
      </c>
      <c r="J1127" t="s">
        <v>36</v>
      </c>
      <c r="K1127" t="s">
        <v>37</v>
      </c>
      <c r="L1127" s="7">
        <v>42</v>
      </c>
      <c r="M1127">
        <f>_xlfn.AGGREGATE(2,5,tblSales[[#This Row],[Order ID]])</f>
        <v>0</v>
      </c>
    </row>
    <row r="1128" spans="1:13" x14ac:dyDescent="0.3">
      <c r="A1128">
        <v>21429</v>
      </c>
      <c r="B1128" s="6">
        <v>43678</v>
      </c>
      <c r="C1128" t="s">
        <v>61</v>
      </c>
      <c r="D1128" t="s">
        <v>62</v>
      </c>
      <c r="E1128" t="s">
        <v>54</v>
      </c>
      <c r="F1128" t="s">
        <v>89</v>
      </c>
      <c r="G1128">
        <v>14</v>
      </c>
      <c r="H1128" t="s">
        <v>32</v>
      </c>
      <c r="I1128">
        <v>6</v>
      </c>
      <c r="J1128" t="s">
        <v>28</v>
      </c>
      <c r="K1128" t="s">
        <v>29</v>
      </c>
      <c r="L1128" s="7">
        <v>39.599999999999994</v>
      </c>
      <c r="M1128">
        <f>_xlfn.AGGREGATE(2,5,tblSales[[#This Row],[Order ID]])</f>
        <v>1</v>
      </c>
    </row>
    <row r="1129" spans="1:13" x14ac:dyDescent="0.3">
      <c r="A1129">
        <v>21430</v>
      </c>
      <c r="B1129" s="6">
        <v>43678</v>
      </c>
      <c r="C1129" t="s">
        <v>61</v>
      </c>
      <c r="D1129" t="s">
        <v>62</v>
      </c>
      <c r="E1129" t="s">
        <v>54</v>
      </c>
      <c r="F1129" t="s">
        <v>89</v>
      </c>
      <c r="G1129">
        <v>14</v>
      </c>
      <c r="H1129" t="s">
        <v>32</v>
      </c>
      <c r="I1129">
        <v>30</v>
      </c>
      <c r="J1129" t="s">
        <v>28</v>
      </c>
      <c r="K1129" t="s">
        <v>29</v>
      </c>
      <c r="L1129" s="7">
        <v>198</v>
      </c>
      <c r="M1129">
        <f>_xlfn.AGGREGATE(2,5,tblSales[[#This Row],[Order ID]])</f>
        <v>1</v>
      </c>
    </row>
    <row r="1130" spans="1:13" hidden="1" x14ac:dyDescent="0.3">
      <c r="A1130">
        <v>20273</v>
      </c>
      <c r="B1130" s="6">
        <v>43679</v>
      </c>
      <c r="C1130" t="s">
        <v>20</v>
      </c>
      <c r="D1130" t="s">
        <v>21</v>
      </c>
      <c r="E1130" t="s">
        <v>22</v>
      </c>
      <c r="F1130" t="s">
        <v>90</v>
      </c>
      <c r="G1130">
        <v>13</v>
      </c>
      <c r="H1130" t="s">
        <v>23</v>
      </c>
      <c r="I1130">
        <v>30</v>
      </c>
      <c r="J1130" t="s">
        <v>40</v>
      </c>
      <c r="K1130" t="s">
        <v>41</v>
      </c>
      <c r="L1130" s="7">
        <v>75</v>
      </c>
      <c r="M1130">
        <f>_xlfn.AGGREGATE(2,5,tblSales[[#This Row],[Order ID]])</f>
        <v>0</v>
      </c>
    </row>
    <row r="1131" spans="1:13" hidden="1" x14ac:dyDescent="0.3">
      <c r="A1131">
        <v>20274</v>
      </c>
      <c r="B1131" s="6">
        <v>43679</v>
      </c>
      <c r="C1131" t="s">
        <v>20</v>
      </c>
      <c r="D1131" t="s">
        <v>21</v>
      </c>
      <c r="E1131" t="s">
        <v>22</v>
      </c>
      <c r="F1131" t="s">
        <v>90</v>
      </c>
      <c r="G1131">
        <v>15</v>
      </c>
      <c r="H1131" t="s">
        <v>30</v>
      </c>
      <c r="I1131">
        <v>20</v>
      </c>
      <c r="J1131" t="s">
        <v>40</v>
      </c>
      <c r="K1131" t="s">
        <v>41</v>
      </c>
      <c r="L1131" s="7">
        <v>50</v>
      </c>
      <c r="M1131">
        <f>_xlfn.AGGREGATE(2,5,tblSales[[#This Row],[Order ID]])</f>
        <v>0</v>
      </c>
    </row>
    <row r="1132" spans="1:13" hidden="1" x14ac:dyDescent="0.3">
      <c r="A1132">
        <v>20275</v>
      </c>
      <c r="B1132" s="6">
        <v>43679</v>
      </c>
      <c r="C1132" t="s">
        <v>20</v>
      </c>
      <c r="D1132" t="s">
        <v>21</v>
      </c>
      <c r="E1132" t="s">
        <v>22</v>
      </c>
      <c r="F1132" t="s">
        <v>90</v>
      </c>
      <c r="G1132">
        <v>18</v>
      </c>
      <c r="H1132" t="s">
        <v>49</v>
      </c>
      <c r="I1132">
        <v>25</v>
      </c>
      <c r="J1132" t="s">
        <v>40</v>
      </c>
      <c r="K1132" t="s">
        <v>41</v>
      </c>
      <c r="L1132" s="7">
        <v>62.5</v>
      </c>
      <c r="M1132">
        <f>_xlfn.AGGREGATE(2,5,tblSales[[#This Row],[Order ID]])</f>
        <v>0</v>
      </c>
    </row>
    <row r="1133" spans="1:13" hidden="1" x14ac:dyDescent="0.3">
      <c r="A1133">
        <v>20276</v>
      </c>
      <c r="B1133" s="6">
        <v>43679</v>
      </c>
      <c r="C1133" t="s">
        <v>20</v>
      </c>
      <c r="D1133" t="s">
        <v>21</v>
      </c>
      <c r="E1133" t="s">
        <v>22</v>
      </c>
      <c r="F1133" t="s">
        <v>90</v>
      </c>
      <c r="G1133">
        <v>14</v>
      </c>
      <c r="H1133" t="s">
        <v>32</v>
      </c>
      <c r="I1133">
        <v>50</v>
      </c>
      <c r="J1133" t="s">
        <v>40</v>
      </c>
      <c r="K1133" t="s">
        <v>41</v>
      </c>
      <c r="L1133" s="7">
        <v>125</v>
      </c>
      <c r="M1133">
        <f>_xlfn.AGGREGATE(2,5,tblSales[[#This Row],[Order ID]])</f>
        <v>0</v>
      </c>
    </row>
    <row r="1134" spans="1:13" hidden="1" x14ac:dyDescent="0.3">
      <c r="A1134">
        <v>21431</v>
      </c>
      <c r="B1134" s="6">
        <v>43679</v>
      </c>
      <c r="C1134" t="s">
        <v>55</v>
      </c>
      <c r="D1134" t="s">
        <v>56</v>
      </c>
      <c r="E1134" t="s">
        <v>35</v>
      </c>
      <c r="F1134" t="s">
        <v>88</v>
      </c>
      <c r="G1134">
        <v>16</v>
      </c>
      <c r="H1134" t="s">
        <v>31</v>
      </c>
      <c r="I1134">
        <v>40</v>
      </c>
      <c r="J1134" t="s">
        <v>24</v>
      </c>
      <c r="K1134" t="s">
        <v>25</v>
      </c>
      <c r="L1134" s="7">
        <v>56</v>
      </c>
      <c r="M1134">
        <f>_xlfn.AGGREGATE(2,5,tblSales[[#This Row],[Order ID]])</f>
        <v>0</v>
      </c>
    </row>
    <row r="1135" spans="1:13" hidden="1" x14ac:dyDescent="0.3">
      <c r="A1135">
        <v>21432</v>
      </c>
      <c r="B1135" s="6">
        <v>43679</v>
      </c>
      <c r="C1135" t="s">
        <v>55</v>
      </c>
      <c r="D1135" t="s">
        <v>56</v>
      </c>
      <c r="E1135" t="s">
        <v>35</v>
      </c>
      <c r="F1135" t="s">
        <v>88</v>
      </c>
      <c r="G1135">
        <v>14</v>
      </c>
      <c r="H1135" t="s">
        <v>32</v>
      </c>
      <c r="I1135">
        <v>20</v>
      </c>
      <c r="J1135" t="s">
        <v>24</v>
      </c>
      <c r="K1135" t="s">
        <v>25</v>
      </c>
      <c r="L1135" s="7">
        <v>28</v>
      </c>
      <c r="M1135">
        <f>_xlfn.AGGREGATE(2,5,tblSales[[#This Row],[Order ID]])</f>
        <v>0</v>
      </c>
    </row>
    <row r="1136" spans="1:13" hidden="1" x14ac:dyDescent="0.3">
      <c r="A1136">
        <v>21433</v>
      </c>
      <c r="B1136" s="6">
        <v>43679</v>
      </c>
      <c r="C1136" t="s">
        <v>55</v>
      </c>
      <c r="D1136" t="s">
        <v>56</v>
      </c>
      <c r="E1136" t="s">
        <v>35</v>
      </c>
      <c r="F1136" t="s">
        <v>88</v>
      </c>
      <c r="G1136">
        <v>18</v>
      </c>
      <c r="H1136" t="s">
        <v>49</v>
      </c>
      <c r="I1136">
        <v>21</v>
      </c>
      <c r="J1136" t="s">
        <v>24</v>
      </c>
      <c r="K1136" t="s">
        <v>25</v>
      </c>
      <c r="L1136" s="7">
        <v>29.4</v>
      </c>
      <c r="M1136">
        <f>_xlfn.AGGREGATE(2,5,tblSales[[#This Row],[Order ID]])</f>
        <v>0</v>
      </c>
    </row>
    <row r="1137" spans="1:13" hidden="1" x14ac:dyDescent="0.3">
      <c r="A1137">
        <v>21434</v>
      </c>
      <c r="B1137" s="6">
        <v>43679</v>
      </c>
      <c r="C1137" t="s">
        <v>26</v>
      </c>
      <c r="D1137" t="s">
        <v>27</v>
      </c>
      <c r="E1137" t="s">
        <v>22</v>
      </c>
      <c r="F1137" t="s">
        <v>90</v>
      </c>
      <c r="G1137">
        <v>14</v>
      </c>
      <c r="H1137" t="s">
        <v>32</v>
      </c>
      <c r="I1137">
        <v>35</v>
      </c>
      <c r="J1137" t="s">
        <v>24</v>
      </c>
      <c r="K1137" t="s">
        <v>25</v>
      </c>
      <c r="L1137" s="7">
        <v>98</v>
      </c>
      <c r="M1137">
        <f>_xlfn.AGGREGATE(2,5,tblSales[[#This Row],[Order ID]])</f>
        <v>0</v>
      </c>
    </row>
    <row r="1138" spans="1:13" hidden="1" x14ac:dyDescent="0.3">
      <c r="A1138">
        <v>21435</v>
      </c>
      <c r="B1138" s="6">
        <v>43679</v>
      </c>
      <c r="C1138" t="s">
        <v>26</v>
      </c>
      <c r="D1138" t="s">
        <v>27</v>
      </c>
      <c r="E1138" t="s">
        <v>22</v>
      </c>
      <c r="F1138" t="s">
        <v>90</v>
      </c>
      <c r="G1138">
        <v>16</v>
      </c>
      <c r="H1138" t="s">
        <v>31</v>
      </c>
      <c r="I1138">
        <v>15</v>
      </c>
      <c r="J1138" t="s">
        <v>24</v>
      </c>
      <c r="K1138" t="s">
        <v>25</v>
      </c>
      <c r="L1138" s="7">
        <v>42</v>
      </c>
      <c r="M1138">
        <f>_xlfn.AGGREGATE(2,5,tblSales[[#This Row],[Order ID]])</f>
        <v>0</v>
      </c>
    </row>
    <row r="1139" spans="1:13" hidden="1" x14ac:dyDescent="0.3">
      <c r="A1139">
        <v>21436</v>
      </c>
      <c r="B1139" s="6">
        <v>43679</v>
      </c>
      <c r="C1139" t="s">
        <v>55</v>
      </c>
      <c r="D1139" t="s">
        <v>56</v>
      </c>
      <c r="E1139" t="s">
        <v>35</v>
      </c>
      <c r="F1139" t="s">
        <v>88</v>
      </c>
      <c r="G1139">
        <v>15</v>
      </c>
      <c r="H1139" t="s">
        <v>30</v>
      </c>
      <c r="I1139">
        <v>20</v>
      </c>
      <c r="J1139" t="s">
        <v>75</v>
      </c>
      <c r="K1139" t="s">
        <v>76</v>
      </c>
      <c r="L1139" s="7">
        <v>28</v>
      </c>
      <c r="M1139">
        <f>_xlfn.AGGREGATE(2,5,tblSales[[#This Row],[Order ID]])</f>
        <v>0</v>
      </c>
    </row>
    <row r="1140" spans="1:13" hidden="1" x14ac:dyDescent="0.3">
      <c r="A1140">
        <v>20277</v>
      </c>
      <c r="B1140" s="6">
        <v>43680</v>
      </c>
      <c r="C1140" t="s">
        <v>38</v>
      </c>
      <c r="D1140" t="s">
        <v>39</v>
      </c>
      <c r="E1140" t="s">
        <v>22</v>
      </c>
      <c r="F1140" t="s">
        <v>90</v>
      </c>
      <c r="G1140">
        <v>14</v>
      </c>
      <c r="H1140" t="s">
        <v>32</v>
      </c>
      <c r="I1140">
        <v>21</v>
      </c>
      <c r="J1140" t="s">
        <v>40</v>
      </c>
      <c r="K1140" t="s">
        <v>41</v>
      </c>
      <c r="L1140" s="7">
        <v>67.2</v>
      </c>
      <c r="M1140">
        <f>_xlfn.AGGREGATE(2,5,tblSales[[#This Row],[Order ID]])</f>
        <v>0</v>
      </c>
    </row>
    <row r="1141" spans="1:13" hidden="1" x14ac:dyDescent="0.3">
      <c r="A1141">
        <v>20278</v>
      </c>
      <c r="B1141" s="6">
        <v>43680</v>
      </c>
      <c r="C1141" t="s">
        <v>38</v>
      </c>
      <c r="D1141" t="s">
        <v>39</v>
      </c>
      <c r="E1141" t="s">
        <v>22</v>
      </c>
      <c r="F1141" t="s">
        <v>90</v>
      </c>
      <c r="G1141">
        <v>14</v>
      </c>
      <c r="H1141" t="s">
        <v>32</v>
      </c>
      <c r="I1141">
        <v>40</v>
      </c>
      <c r="J1141" t="s">
        <v>40</v>
      </c>
      <c r="K1141" t="s">
        <v>41</v>
      </c>
      <c r="L1141" s="7">
        <v>128</v>
      </c>
      <c r="M1141">
        <f>_xlfn.AGGREGATE(2,5,tblSales[[#This Row],[Order ID]])</f>
        <v>0</v>
      </c>
    </row>
    <row r="1142" spans="1:13" hidden="1" x14ac:dyDescent="0.3">
      <c r="A1142">
        <v>20279</v>
      </c>
      <c r="B1142" s="6">
        <v>43680</v>
      </c>
      <c r="C1142" t="s">
        <v>38</v>
      </c>
      <c r="D1142" t="s">
        <v>39</v>
      </c>
      <c r="E1142" t="s">
        <v>22</v>
      </c>
      <c r="F1142" t="s">
        <v>90</v>
      </c>
      <c r="G1142">
        <v>13</v>
      </c>
      <c r="H1142" t="s">
        <v>23</v>
      </c>
      <c r="I1142">
        <v>36</v>
      </c>
      <c r="J1142" t="s">
        <v>42</v>
      </c>
      <c r="K1142" t="s">
        <v>43</v>
      </c>
      <c r="L1142" s="7">
        <v>115.2</v>
      </c>
      <c r="M1142">
        <f>_xlfn.AGGREGATE(2,5,tblSales[[#This Row],[Order ID]])</f>
        <v>0</v>
      </c>
    </row>
    <row r="1143" spans="1:13" x14ac:dyDescent="0.3">
      <c r="A1143">
        <v>21437</v>
      </c>
      <c r="B1143" s="6">
        <v>43680</v>
      </c>
      <c r="C1143" t="s">
        <v>85</v>
      </c>
      <c r="D1143" t="s">
        <v>86</v>
      </c>
      <c r="E1143" t="s">
        <v>54</v>
      </c>
      <c r="F1143" t="s">
        <v>89</v>
      </c>
      <c r="G1143">
        <v>18</v>
      </c>
      <c r="H1143" t="s">
        <v>49</v>
      </c>
      <c r="I1143">
        <v>15</v>
      </c>
      <c r="J1143" t="s">
        <v>36</v>
      </c>
      <c r="K1143" t="s">
        <v>37</v>
      </c>
      <c r="L1143" s="7">
        <v>18</v>
      </c>
      <c r="M1143">
        <f>_xlfn.AGGREGATE(2,5,tblSales[[#This Row],[Order ID]])</f>
        <v>1</v>
      </c>
    </row>
    <row r="1144" spans="1:13" hidden="1" x14ac:dyDescent="0.3">
      <c r="A1144">
        <v>20280</v>
      </c>
      <c r="B1144" s="6">
        <v>43681</v>
      </c>
      <c r="C1144" t="s">
        <v>77</v>
      </c>
      <c r="D1144" t="s">
        <v>78</v>
      </c>
      <c r="E1144" t="s">
        <v>22</v>
      </c>
      <c r="F1144" t="s">
        <v>90</v>
      </c>
      <c r="G1144">
        <v>17</v>
      </c>
      <c r="H1144" t="s">
        <v>44</v>
      </c>
      <c r="I1144">
        <v>15</v>
      </c>
      <c r="J1144" t="s">
        <v>67</v>
      </c>
      <c r="K1144" t="s">
        <v>68</v>
      </c>
      <c r="L1144" s="7">
        <v>49.5</v>
      </c>
      <c r="M1144">
        <f>_xlfn.AGGREGATE(2,5,tblSales[[#This Row],[Order ID]])</f>
        <v>0</v>
      </c>
    </row>
    <row r="1145" spans="1:13" hidden="1" x14ac:dyDescent="0.3">
      <c r="A1145">
        <v>20281</v>
      </c>
      <c r="B1145" s="6">
        <v>43681</v>
      </c>
      <c r="C1145" t="s">
        <v>77</v>
      </c>
      <c r="D1145" t="s">
        <v>78</v>
      </c>
      <c r="E1145" t="s">
        <v>22</v>
      </c>
      <c r="F1145" t="s">
        <v>90</v>
      </c>
      <c r="G1145">
        <v>15</v>
      </c>
      <c r="H1145" t="s">
        <v>30</v>
      </c>
      <c r="I1145">
        <v>20</v>
      </c>
      <c r="J1145" t="s">
        <v>67</v>
      </c>
      <c r="K1145" t="s">
        <v>68</v>
      </c>
      <c r="L1145" s="7">
        <v>66</v>
      </c>
      <c r="M1145">
        <f>_xlfn.AGGREGATE(2,5,tblSales[[#This Row],[Order ID]])</f>
        <v>0</v>
      </c>
    </row>
    <row r="1146" spans="1:13" hidden="1" x14ac:dyDescent="0.3">
      <c r="A1146">
        <v>20282</v>
      </c>
      <c r="B1146" s="6">
        <v>43681</v>
      </c>
      <c r="C1146" t="s">
        <v>77</v>
      </c>
      <c r="D1146" t="s">
        <v>78</v>
      </c>
      <c r="E1146" t="s">
        <v>22</v>
      </c>
      <c r="F1146" t="s">
        <v>90</v>
      </c>
      <c r="G1146">
        <v>14</v>
      </c>
      <c r="H1146" t="s">
        <v>32</v>
      </c>
      <c r="I1146">
        <v>30</v>
      </c>
      <c r="J1146" t="s">
        <v>67</v>
      </c>
      <c r="K1146" t="s">
        <v>68</v>
      </c>
      <c r="L1146" s="7">
        <v>99</v>
      </c>
      <c r="M1146">
        <f>_xlfn.AGGREGATE(2,5,tblSales[[#This Row],[Order ID]])</f>
        <v>0</v>
      </c>
    </row>
    <row r="1147" spans="1:13" hidden="1" x14ac:dyDescent="0.3">
      <c r="A1147">
        <v>20283</v>
      </c>
      <c r="B1147" s="6">
        <v>43681</v>
      </c>
      <c r="C1147" t="s">
        <v>77</v>
      </c>
      <c r="D1147" t="s">
        <v>78</v>
      </c>
      <c r="E1147" t="s">
        <v>22</v>
      </c>
      <c r="F1147" t="s">
        <v>90</v>
      </c>
      <c r="G1147">
        <v>13</v>
      </c>
      <c r="H1147" t="s">
        <v>23</v>
      </c>
      <c r="I1147">
        <v>50</v>
      </c>
      <c r="J1147" t="s">
        <v>67</v>
      </c>
      <c r="K1147" t="s">
        <v>68</v>
      </c>
      <c r="L1147" s="7">
        <v>165</v>
      </c>
      <c r="M1147">
        <f>_xlfn.AGGREGATE(2,5,tblSales[[#This Row],[Order ID]])</f>
        <v>0</v>
      </c>
    </row>
    <row r="1148" spans="1:13" hidden="1" x14ac:dyDescent="0.3">
      <c r="A1148">
        <v>20284</v>
      </c>
      <c r="B1148" s="6">
        <v>43681</v>
      </c>
      <c r="C1148" t="s">
        <v>77</v>
      </c>
      <c r="D1148" t="s">
        <v>78</v>
      </c>
      <c r="E1148" t="s">
        <v>22</v>
      </c>
      <c r="F1148" t="s">
        <v>90</v>
      </c>
      <c r="G1148">
        <v>17</v>
      </c>
      <c r="H1148" t="s">
        <v>44</v>
      </c>
      <c r="I1148">
        <v>30</v>
      </c>
      <c r="J1148" t="s">
        <v>67</v>
      </c>
      <c r="K1148" t="s">
        <v>68</v>
      </c>
      <c r="L1148" s="7">
        <v>99</v>
      </c>
      <c r="M1148">
        <f>_xlfn.AGGREGATE(2,5,tblSales[[#This Row],[Order ID]])</f>
        <v>0</v>
      </c>
    </row>
    <row r="1149" spans="1:13" hidden="1" x14ac:dyDescent="0.3">
      <c r="A1149">
        <v>21439</v>
      </c>
      <c r="B1149" s="6">
        <v>43681</v>
      </c>
      <c r="C1149" t="s">
        <v>57</v>
      </c>
      <c r="D1149" t="s">
        <v>58</v>
      </c>
      <c r="E1149" t="s">
        <v>35</v>
      </c>
      <c r="F1149" t="s">
        <v>88</v>
      </c>
      <c r="G1149">
        <v>17</v>
      </c>
      <c r="H1149" t="s">
        <v>44</v>
      </c>
      <c r="I1149">
        <v>20</v>
      </c>
      <c r="J1149" t="s">
        <v>36</v>
      </c>
      <c r="K1149" t="s">
        <v>37</v>
      </c>
      <c r="L1149" s="7">
        <v>18</v>
      </c>
      <c r="M1149">
        <f>_xlfn.AGGREGATE(2,5,tblSales[[#This Row],[Order ID]])</f>
        <v>0</v>
      </c>
    </row>
    <row r="1150" spans="1:13" hidden="1" x14ac:dyDescent="0.3">
      <c r="A1150">
        <v>21440</v>
      </c>
      <c r="B1150" s="6">
        <v>43681</v>
      </c>
      <c r="C1150" t="s">
        <v>57</v>
      </c>
      <c r="D1150" t="s">
        <v>58</v>
      </c>
      <c r="E1150" t="s">
        <v>35</v>
      </c>
      <c r="F1150" t="s">
        <v>88</v>
      </c>
      <c r="G1150">
        <v>17</v>
      </c>
      <c r="H1150" t="s">
        <v>44</v>
      </c>
      <c r="I1150">
        <v>14</v>
      </c>
      <c r="J1150" t="s">
        <v>36</v>
      </c>
      <c r="K1150" t="s">
        <v>37</v>
      </c>
      <c r="L1150" s="7">
        <v>12.6</v>
      </c>
      <c r="M1150">
        <f>_xlfn.AGGREGATE(2,5,tblSales[[#This Row],[Order ID]])</f>
        <v>0</v>
      </c>
    </row>
    <row r="1151" spans="1:13" hidden="1" x14ac:dyDescent="0.3">
      <c r="A1151">
        <v>21441</v>
      </c>
      <c r="B1151" s="6">
        <v>43681</v>
      </c>
      <c r="C1151" t="s">
        <v>69</v>
      </c>
      <c r="D1151" t="s">
        <v>70</v>
      </c>
      <c r="E1151" t="s">
        <v>22</v>
      </c>
      <c r="F1151" t="s">
        <v>90</v>
      </c>
      <c r="G1151">
        <v>17</v>
      </c>
      <c r="H1151" t="s">
        <v>44</v>
      </c>
      <c r="I1151">
        <v>12</v>
      </c>
      <c r="J1151" t="s">
        <v>28</v>
      </c>
      <c r="K1151" t="s">
        <v>29</v>
      </c>
      <c r="L1151" s="7">
        <v>40.799999999999997</v>
      </c>
      <c r="M1151">
        <f>_xlfn.AGGREGATE(2,5,tblSales[[#This Row],[Order ID]])</f>
        <v>0</v>
      </c>
    </row>
    <row r="1152" spans="1:13" hidden="1" x14ac:dyDescent="0.3">
      <c r="A1152">
        <v>21442</v>
      </c>
      <c r="B1152" s="6">
        <v>43681</v>
      </c>
      <c r="C1152" t="s">
        <v>69</v>
      </c>
      <c r="D1152" t="s">
        <v>70</v>
      </c>
      <c r="E1152" t="s">
        <v>22</v>
      </c>
      <c r="F1152" t="s">
        <v>90</v>
      </c>
      <c r="G1152">
        <v>16</v>
      </c>
      <c r="H1152" t="s">
        <v>31</v>
      </c>
      <c r="I1152">
        <v>5</v>
      </c>
      <c r="J1152" t="s">
        <v>28</v>
      </c>
      <c r="K1152" t="s">
        <v>29</v>
      </c>
      <c r="L1152" s="7">
        <v>17</v>
      </c>
      <c r="M1152">
        <f>_xlfn.AGGREGATE(2,5,tblSales[[#This Row],[Order ID]])</f>
        <v>0</v>
      </c>
    </row>
    <row r="1153" spans="1:13" hidden="1" x14ac:dyDescent="0.3">
      <c r="A1153">
        <v>21443</v>
      </c>
      <c r="B1153" s="6">
        <v>43681</v>
      </c>
      <c r="C1153" t="s">
        <v>69</v>
      </c>
      <c r="D1153" t="s">
        <v>70</v>
      </c>
      <c r="E1153" t="s">
        <v>22</v>
      </c>
      <c r="F1153" t="s">
        <v>90</v>
      </c>
      <c r="G1153">
        <v>14</v>
      </c>
      <c r="H1153" t="s">
        <v>32</v>
      </c>
      <c r="I1153">
        <v>15</v>
      </c>
      <c r="J1153" t="s">
        <v>28</v>
      </c>
      <c r="K1153" t="s">
        <v>29</v>
      </c>
      <c r="L1153" s="7">
        <v>51</v>
      </c>
      <c r="M1153">
        <f>_xlfn.AGGREGATE(2,5,tblSales[[#This Row],[Order ID]])</f>
        <v>0</v>
      </c>
    </row>
    <row r="1154" spans="1:13" hidden="1" x14ac:dyDescent="0.3">
      <c r="A1154">
        <v>21444</v>
      </c>
      <c r="B1154" s="6">
        <v>43681</v>
      </c>
      <c r="C1154" t="s">
        <v>20</v>
      </c>
      <c r="D1154" t="s">
        <v>21</v>
      </c>
      <c r="E1154" t="s">
        <v>22</v>
      </c>
      <c r="F1154" t="s">
        <v>90</v>
      </c>
      <c r="G1154">
        <v>18</v>
      </c>
      <c r="H1154" t="s">
        <v>49</v>
      </c>
      <c r="I1154">
        <v>5</v>
      </c>
      <c r="J1154" t="s">
        <v>28</v>
      </c>
      <c r="K1154" t="s">
        <v>29</v>
      </c>
      <c r="L1154" s="7">
        <v>12.5</v>
      </c>
      <c r="M1154">
        <f>_xlfn.AGGREGATE(2,5,tblSales[[#This Row],[Order ID]])</f>
        <v>0</v>
      </c>
    </row>
    <row r="1155" spans="1:13" hidden="1" x14ac:dyDescent="0.3">
      <c r="A1155">
        <v>21445</v>
      </c>
      <c r="B1155" s="6">
        <v>43681</v>
      </c>
      <c r="C1155" t="s">
        <v>20</v>
      </c>
      <c r="D1155" t="s">
        <v>21</v>
      </c>
      <c r="E1155" t="s">
        <v>22</v>
      </c>
      <c r="F1155" t="s">
        <v>90</v>
      </c>
      <c r="G1155">
        <v>14</v>
      </c>
      <c r="H1155" t="s">
        <v>32</v>
      </c>
      <c r="I1155">
        <v>10</v>
      </c>
      <c r="J1155" t="s">
        <v>28</v>
      </c>
      <c r="K1155" t="s">
        <v>29</v>
      </c>
      <c r="L1155" s="7">
        <v>25</v>
      </c>
      <c r="M1155">
        <f>_xlfn.AGGREGATE(2,5,tblSales[[#This Row],[Order ID]])</f>
        <v>0</v>
      </c>
    </row>
    <row r="1156" spans="1:13" hidden="1" x14ac:dyDescent="0.3">
      <c r="A1156">
        <v>21446</v>
      </c>
      <c r="B1156" s="6">
        <v>43681</v>
      </c>
      <c r="C1156" t="s">
        <v>20</v>
      </c>
      <c r="D1156" t="s">
        <v>21</v>
      </c>
      <c r="E1156" t="s">
        <v>22</v>
      </c>
      <c r="F1156" t="s">
        <v>90</v>
      </c>
      <c r="G1156">
        <v>14</v>
      </c>
      <c r="H1156" t="s">
        <v>32</v>
      </c>
      <c r="I1156">
        <v>12</v>
      </c>
      <c r="J1156" t="s">
        <v>28</v>
      </c>
      <c r="K1156" t="s">
        <v>29</v>
      </c>
      <c r="L1156" s="7">
        <v>30</v>
      </c>
      <c r="M1156">
        <f>_xlfn.AGGREGATE(2,5,tblSales[[#This Row],[Order ID]])</f>
        <v>0</v>
      </c>
    </row>
    <row r="1157" spans="1:13" hidden="1" x14ac:dyDescent="0.3">
      <c r="A1157">
        <v>21447</v>
      </c>
      <c r="B1157" s="6">
        <v>43681</v>
      </c>
      <c r="C1157" t="s">
        <v>63</v>
      </c>
      <c r="D1157" t="s">
        <v>64</v>
      </c>
      <c r="E1157" t="s">
        <v>35</v>
      </c>
      <c r="F1157" t="s">
        <v>88</v>
      </c>
      <c r="G1157">
        <v>15</v>
      </c>
      <c r="H1157" t="s">
        <v>30</v>
      </c>
      <c r="I1157">
        <v>15</v>
      </c>
      <c r="J1157" t="s">
        <v>24</v>
      </c>
      <c r="K1157" t="s">
        <v>25</v>
      </c>
      <c r="L1157" s="7">
        <v>22.5</v>
      </c>
      <c r="M1157">
        <f>_xlfn.AGGREGATE(2,5,tblSales[[#This Row],[Order ID]])</f>
        <v>0</v>
      </c>
    </row>
    <row r="1158" spans="1:13" hidden="1" x14ac:dyDescent="0.3">
      <c r="A1158">
        <v>21448</v>
      </c>
      <c r="B1158" s="6">
        <v>43681</v>
      </c>
      <c r="C1158" t="s">
        <v>63</v>
      </c>
      <c r="D1158" t="s">
        <v>64</v>
      </c>
      <c r="E1158" t="s">
        <v>35</v>
      </c>
      <c r="F1158" t="s">
        <v>88</v>
      </c>
      <c r="G1158">
        <v>14</v>
      </c>
      <c r="H1158" t="s">
        <v>32</v>
      </c>
      <c r="I1158">
        <v>12</v>
      </c>
      <c r="J1158" t="s">
        <v>24</v>
      </c>
      <c r="K1158" t="s">
        <v>25</v>
      </c>
      <c r="L1158" s="7">
        <v>18</v>
      </c>
      <c r="M1158">
        <f>_xlfn.AGGREGATE(2,5,tblSales[[#This Row],[Order ID]])</f>
        <v>0</v>
      </c>
    </row>
    <row r="1159" spans="1:13" hidden="1" x14ac:dyDescent="0.3">
      <c r="A1159">
        <v>21449</v>
      </c>
      <c r="B1159" s="6">
        <v>43681</v>
      </c>
      <c r="C1159" t="s">
        <v>63</v>
      </c>
      <c r="D1159" t="s">
        <v>64</v>
      </c>
      <c r="E1159" t="s">
        <v>35</v>
      </c>
      <c r="F1159" t="s">
        <v>88</v>
      </c>
      <c r="G1159">
        <v>15</v>
      </c>
      <c r="H1159" t="s">
        <v>30</v>
      </c>
      <c r="I1159">
        <v>10</v>
      </c>
      <c r="J1159" t="s">
        <v>24</v>
      </c>
      <c r="K1159" t="s">
        <v>25</v>
      </c>
      <c r="L1159" s="7">
        <v>15</v>
      </c>
      <c r="M1159">
        <f>_xlfn.AGGREGATE(2,5,tblSales[[#This Row],[Order ID]])</f>
        <v>0</v>
      </c>
    </row>
    <row r="1160" spans="1:13" hidden="1" x14ac:dyDescent="0.3">
      <c r="A1160">
        <v>21450</v>
      </c>
      <c r="B1160" s="6">
        <v>43681</v>
      </c>
      <c r="C1160" t="s">
        <v>73</v>
      </c>
      <c r="D1160" t="s">
        <v>74</v>
      </c>
      <c r="E1160" t="s">
        <v>22</v>
      </c>
      <c r="F1160" t="s">
        <v>90</v>
      </c>
      <c r="G1160">
        <v>13</v>
      </c>
      <c r="H1160" t="s">
        <v>23</v>
      </c>
      <c r="I1160">
        <v>40</v>
      </c>
      <c r="J1160" t="s">
        <v>42</v>
      </c>
      <c r="K1160" t="s">
        <v>43</v>
      </c>
      <c r="L1160" s="7">
        <v>100</v>
      </c>
      <c r="M1160">
        <f>_xlfn.AGGREGATE(2,5,tblSales[[#This Row],[Order ID]])</f>
        <v>0</v>
      </c>
    </row>
    <row r="1161" spans="1:13" hidden="1" x14ac:dyDescent="0.3">
      <c r="A1161">
        <v>21451</v>
      </c>
      <c r="B1161" s="6">
        <v>43681</v>
      </c>
      <c r="C1161" t="s">
        <v>73</v>
      </c>
      <c r="D1161" t="s">
        <v>74</v>
      </c>
      <c r="E1161" t="s">
        <v>22</v>
      </c>
      <c r="F1161" t="s">
        <v>90</v>
      </c>
      <c r="G1161">
        <v>14</v>
      </c>
      <c r="H1161" t="s">
        <v>32</v>
      </c>
      <c r="I1161">
        <v>60</v>
      </c>
      <c r="J1161" t="s">
        <v>42</v>
      </c>
      <c r="K1161" t="s">
        <v>43</v>
      </c>
      <c r="L1161" s="7">
        <v>150</v>
      </c>
      <c r="M1161">
        <f>_xlfn.AGGREGATE(2,5,tblSales[[#This Row],[Order ID]])</f>
        <v>0</v>
      </c>
    </row>
    <row r="1162" spans="1:13" hidden="1" x14ac:dyDescent="0.3">
      <c r="A1162">
        <v>21452</v>
      </c>
      <c r="B1162" s="6">
        <v>43681</v>
      </c>
      <c r="C1162" t="s">
        <v>55</v>
      </c>
      <c r="D1162" t="s">
        <v>56</v>
      </c>
      <c r="E1162" t="s">
        <v>35</v>
      </c>
      <c r="F1162" t="s">
        <v>88</v>
      </c>
      <c r="G1162">
        <v>13</v>
      </c>
      <c r="H1162" t="s">
        <v>23</v>
      </c>
      <c r="I1162">
        <v>40</v>
      </c>
      <c r="J1162" t="s">
        <v>36</v>
      </c>
      <c r="K1162" t="s">
        <v>37</v>
      </c>
      <c r="L1162" s="7">
        <v>56</v>
      </c>
      <c r="M1162">
        <f>_xlfn.AGGREGATE(2,5,tblSales[[#This Row],[Order ID]])</f>
        <v>0</v>
      </c>
    </row>
    <row r="1163" spans="1:13" hidden="1" x14ac:dyDescent="0.3">
      <c r="A1163">
        <v>21453</v>
      </c>
      <c r="B1163" s="6">
        <v>43681</v>
      </c>
      <c r="C1163" t="s">
        <v>55</v>
      </c>
      <c r="D1163" t="s">
        <v>56</v>
      </c>
      <c r="E1163" t="s">
        <v>35</v>
      </c>
      <c r="F1163" t="s">
        <v>88</v>
      </c>
      <c r="G1163">
        <v>18</v>
      </c>
      <c r="H1163" t="s">
        <v>49</v>
      </c>
      <c r="I1163">
        <v>30</v>
      </c>
      <c r="J1163" t="s">
        <v>36</v>
      </c>
      <c r="K1163" t="s">
        <v>37</v>
      </c>
      <c r="L1163" s="7">
        <v>42</v>
      </c>
      <c r="M1163">
        <f>_xlfn.AGGREGATE(2,5,tblSales[[#This Row],[Order ID]])</f>
        <v>0</v>
      </c>
    </row>
    <row r="1164" spans="1:13" hidden="1" x14ac:dyDescent="0.3">
      <c r="A1164">
        <v>21454</v>
      </c>
      <c r="B1164" s="6">
        <v>43681</v>
      </c>
      <c r="C1164" t="s">
        <v>55</v>
      </c>
      <c r="D1164" t="s">
        <v>56</v>
      </c>
      <c r="E1164" t="s">
        <v>35</v>
      </c>
      <c r="F1164" t="s">
        <v>88</v>
      </c>
      <c r="G1164">
        <v>16</v>
      </c>
      <c r="H1164" t="s">
        <v>31</v>
      </c>
      <c r="I1164">
        <v>15</v>
      </c>
      <c r="J1164" t="s">
        <v>36</v>
      </c>
      <c r="K1164" t="s">
        <v>37</v>
      </c>
      <c r="L1164" s="7">
        <v>21</v>
      </c>
      <c r="M1164">
        <f>_xlfn.AGGREGATE(2,5,tblSales[[#This Row],[Order ID]])</f>
        <v>0</v>
      </c>
    </row>
    <row r="1165" spans="1:13" hidden="1" x14ac:dyDescent="0.3">
      <c r="A1165">
        <v>21455</v>
      </c>
      <c r="B1165" s="6">
        <v>43682</v>
      </c>
      <c r="C1165" t="s">
        <v>55</v>
      </c>
      <c r="D1165" t="s">
        <v>56</v>
      </c>
      <c r="E1165" t="s">
        <v>35</v>
      </c>
      <c r="F1165" t="s">
        <v>88</v>
      </c>
      <c r="G1165">
        <v>13</v>
      </c>
      <c r="H1165" t="s">
        <v>23</v>
      </c>
      <c r="I1165">
        <v>25</v>
      </c>
      <c r="J1165" t="s">
        <v>50</v>
      </c>
      <c r="K1165" t="s">
        <v>51</v>
      </c>
      <c r="L1165" s="7">
        <v>35</v>
      </c>
      <c r="M1165">
        <f>_xlfn.AGGREGATE(2,5,tblSales[[#This Row],[Order ID]])</f>
        <v>0</v>
      </c>
    </row>
    <row r="1166" spans="1:13" x14ac:dyDescent="0.3">
      <c r="A1166">
        <v>21456</v>
      </c>
      <c r="B1166" s="6">
        <v>43682</v>
      </c>
      <c r="C1166" t="s">
        <v>59</v>
      </c>
      <c r="D1166" t="s">
        <v>60</v>
      </c>
      <c r="E1166" t="s">
        <v>54</v>
      </c>
      <c r="F1166" t="s">
        <v>89</v>
      </c>
      <c r="G1166">
        <v>14</v>
      </c>
      <c r="H1166" t="s">
        <v>32</v>
      </c>
      <c r="I1166">
        <v>10</v>
      </c>
      <c r="J1166" t="s">
        <v>42</v>
      </c>
      <c r="K1166" t="s">
        <v>43</v>
      </c>
      <c r="L1166" s="7">
        <v>24</v>
      </c>
      <c r="M1166">
        <f>_xlfn.AGGREGATE(2,5,tblSales[[#This Row],[Order ID]])</f>
        <v>1</v>
      </c>
    </row>
    <row r="1167" spans="1:13" x14ac:dyDescent="0.3">
      <c r="A1167">
        <v>21457</v>
      </c>
      <c r="B1167" s="6">
        <v>43682</v>
      </c>
      <c r="C1167" t="s">
        <v>59</v>
      </c>
      <c r="D1167" t="s">
        <v>60</v>
      </c>
      <c r="E1167" t="s">
        <v>54</v>
      </c>
      <c r="F1167" t="s">
        <v>89</v>
      </c>
      <c r="G1167">
        <v>14</v>
      </c>
      <c r="H1167" t="s">
        <v>32</v>
      </c>
      <c r="I1167">
        <v>10</v>
      </c>
      <c r="J1167" t="s">
        <v>42</v>
      </c>
      <c r="K1167" t="s">
        <v>43</v>
      </c>
      <c r="L1167" s="7">
        <v>24</v>
      </c>
      <c r="M1167">
        <f>_xlfn.AGGREGATE(2,5,tblSales[[#This Row],[Order ID]])</f>
        <v>1</v>
      </c>
    </row>
    <row r="1168" spans="1:13" x14ac:dyDescent="0.3">
      <c r="A1168">
        <v>21458</v>
      </c>
      <c r="B1168" s="6">
        <v>43682</v>
      </c>
      <c r="C1168" t="s">
        <v>59</v>
      </c>
      <c r="D1168" t="s">
        <v>60</v>
      </c>
      <c r="E1168" t="s">
        <v>54</v>
      </c>
      <c r="F1168" t="s">
        <v>89</v>
      </c>
      <c r="G1168">
        <v>13</v>
      </c>
      <c r="H1168" t="s">
        <v>23</v>
      </c>
      <c r="I1168">
        <v>30</v>
      </c>
      <c r="J1168" t="s">
        <v>42</v>
      </c>
      <c r="K1168" t="s">
        <v>43</v>
      </c>
      <c r="L1168" s="7">
        <v>72</v>
      </c>
      <c r="M1168">
        <f>_xlfn.AGGREGATE(2,5,tblSales[[#This Row],[Order ID]])</f>
        <v>1</v>
      </c>
    </row>
    <row r="1169" spans="1:13" x14ac:dyDescent="0.3">
      <c r="A1169">
        <v>21459</v>
      </c>
      <c r="B1169" s="6">
        <v>43682</v>
      </c>
      <c r="C1169" t="s">
        <v>83</v>
      </c>
      <c r="D1169" t="s">
        <v>84</v>
      </c>
      <c r="E1169" t="s">
        <v>54</v>
      </c>
      <c r="F1169" t="s">
        <v>89</v>
      </c>
      <c r="G1169">
        <v>13</v>
      </c>
      <c r="H1169" t="s">
        <v>23</v>
      </c>
      <c r="I1169">
        <v>6</v>
      </c>
      <c r="J1169" t="s">
        <v>28</v>
      </c>
      <c r="K1169" t="s">
        <v>29</v>
      </c>
      <c r="L1169" s="7">
        <v>10.8</v>
      </c>
      <c r="M1169">
        <f>_xlfn.AGGREGATE(2,5,tblSales[[#This Row],[Order ID]])</f>
        <v>1</v>
      </c>
    </row>
    <row r="1170" spans="1:13" x14ac:dyDescent="0.3">
      <c r="A1170">
        <v>21460</v>
      </c>
      <c r="B1170" s="6">
        <v>43682</v>
      </c>
      <c r="C1170" t="s">
        <v>83</v>
      </c>
      <c r="D1170" t="s">
        <v>84</v>
      </c>
      <c r="E1170" t="s">
        <v>54</v>
      </c>
      <c r="F1170" t="s">
        <v>89</v>
      </c>
      <c r="G1170">
        <v>14</v>
      </c>
      <c r="H1170" t="s">
        <v>32</v>
      </c>
      <c r="I1170">
        <v>6</v>
      </c>
      <c r="J1170" t="s">
        <v>28</v>
      </c>
      <c r="K1170" t="s">
        <v>29</v>
      </c>
      <c r="L1170" s="7">
        <v>10.8</v>
      </c>
      <c r="M1170">
        <f>_xlfn.AGGREGATE(2,5,tblSales[[#This Row],[Order ID]])</f>
        <v>1</v>
      </c>
    </row>
    <row r="1171" spans="1:13" x14ac:dyDescent="0.3">
      <c r="A1171">
        <v>21461</v>
      </c>
      <c r="B1171" s="6">
        <v>43682</v>
      </c>
      <c r="C1171" t="s">
        <v>83</v>
      </c>
      <c r="D1171" t="s">
        <v>84</v>
      </c>
      <c r="E1171" t="s">
        <v>54</v>
      </c>
      <c r="F1171" t="s">
        <v>89</v>
      </c>
      <c r="G1171">
        <v>17</v>
      </c>
      <c r="H1171" t="s">
        <v>44</v>
      </c>
      <c r="I1171">
        <v>20</v>
      </c>
      <c r="J1171" t="s">
        <v>28</v>
      </c>
      <c r="K1171" t="s">
        <v>29</v>
      </c>
      <c r="L1171" s="7">
        <v>36</v>
      </c>
      <c r="M1171">
        <f>_xlfn.AGGREGATE(2,5,tblSales[[#This Row],[Order ID]])</f>
        <v>1</v>
      </c>
    </row>
    <row r="1172" spans="1:13" x14ac:dyDescent="0.3">
      <c r="A1172">
        <v>20288</v>
      </c>
      <c r="B1172" s="6">
        <v>43683</v>
      </c>
      <c r="C1172" t="s">
        <v>61</v>
      </c>
      <c r="D1172" t="s">
        <v>62</v>
      </c>
      <c r="E1172" t="s">
        <v>54</v>
      </c>
      <c r="F1172" t="s">
        <v>89</v>
      </c>
      <c r="G1172">
        <v>14</v>
      </c>
      <c r="H1172" t="s">
        <v>32</v>
      </c>
      <c r="I1172">
        <v>21</v>
      </c>
      <c r="J1172" t="s">
        <v>40</v>
      </c>
      <c r="K1172" t="s">
        <v>41</v>
      </c>
      <c r="L1172" s="7">
        <v>138.6</v>
      </c>
      <c r="M1172">
        <f>_xlfn.AGGREGATE(2,5,tblSales[[#This Row],[Order ID]])</f>
        <v>1</v>
      </c>
    </row>
    <row r="1173" spans="1:13" x14ac:dyDescent="0.3">
      <c r="A1173">
        <v>20289</v>
      </c>
      <c r="B1173" s="6">
        <v>43683</v>
      </c>
      <c r="C1173" t="s">
        <v>61</v>
      </c>
      <c r="D1173" t="s">
        <v>62</v>
      </c>
      <c r="E1173" t="s">
        <v>54</v>
      </c>
      <c r="F1173" t="s">
        <v>89</v>
      </c>
      <c r="G1173">
        <v>15</v>
      </c>
      <c r="H1173" t="s">
        <v>30</v>
      </c>
      <c r="I1173">
        <v>4</v>
      </c>
      <c r="J1173" t="s">
        <v>40</v>
      </c>
      <c r="K1173" t="s">
        <v>41</v>
      </c>
      <c r="L1173" s="7">
        <v>26.4</v>
      </c>
      <c r="M1173">
        <f>_xlfn.AGGREGATE(2,5,tblSales[[#This Row],[Order ID]])</f>
        <v>1</v>
      </c>
    </row>
    <row r="1174" spans="1:13" hidden="1" x14ac:dyDescent="0.3">
      <c r="A1174">
        <v>20290</v>
      </c>
      <c r="B1174" s="6">
        <v>43683</v>
      </c>
      <c r="C1174" t="s">
        <v>33</v>
      </c>
      <c r="D1174" t="s">
        <v>34</v>
      </c>
      <c r="E1174" t="s">
        <v>35</v>
      </c>
      <c r="F1174" t="s">
        <v>88</v>
      </c>
      <c r="G1174">
        <v>14</v>
      </c>
      <c r="H1174" t="s">
        <v>32</v>
      </c>
      <c r="I1174">
        <v>40</v>
      </c>
      <c r="J1174" t="s">
        <v>28</v>
      </c>
      <c r="K1174" t="s">
        <v>29</v>
      </c>
      <c r="L1174" s="7">
        <v>56</v>
      </c>
      <c r="M1174">
        <f>_xlfn.AGGREGATE(2,5,tblSales[[#This Row],[Order ID]])</f>
        <v>0</v>
      </c>
    </row>
    <row r="1175" spans="1:13" hidden="1" x14ac:dyDescent="0.3">
      <c r="A1175">
        <v>20291</v>
      </c>
      <c r="B1175" s="6">
        <v>43683</v>
      </c>
      <c r="C1175" t="s">
        <v>33</v>
      </c>
      <c r="D1175" t="s">
        <v>34</v>
      </c>
      <c r="E1175" t="s">
        <v>35</v>
      </c>
      <c r="F1175" t="s">
        <v>88</v>
      </c>
      <c r="G1175">
        <v>16</v>
      </c>
      <c r="H1175" t="s">
        <v>31</v>
      </c>
      <c r="I1175">
        <v>28</v>
      </c>
      <c r="J1175" t="s">
        <v>28</v>
      </c>
      <c r="K1175" t="s">
        <v>29</v>
      </c>
      <c r="L1175" s="7">
        <v>39.199999999999996</v>
      </c>
      <c r="M1175">
        <f>_xlfn.AGGREGATE(2,5,tblSales[[#This Row],[Order ID]])</f>
        <v>0</v>
      </c>
    </row>
    <row r="1176" spans="1:13" hidden="1" x14ac:dyDescent="0.3">
      <c r="A1176">
        <v>20292</v>
      </c>
      <c r="B1176" s="6">
        <v>43683</v>
      </c>
      <c r="C1176" t="s">
        <v>33</v>
      </c>
      <c r="D1176" t="s">
        <v>34</v>
      </c>
      <c r="E1176" t="s">
        <v>35</v>
      </c>
      <c r="F1176" t="s">
        <v>88</v>
      </c>
      <c r="G1176">
        <v>14</v>
      </c>
      <c r="H1176" t="s">
        <v>32</v>
      </c>
      <c r="I1176">
        <v>60</v>
      </c>
      <c r="J1176" t="s">
        <v>28</v>
      </c>
      <c r="K1176" t="s">
        <v>29</v>
      </c>
      <c r="L1176" s="7">
        <v>84</v>
      </c>
      <c r="M1176">
        <f>_xlfn.AGGREGATE(2,5,tblSales[[#This Row],[Order ID]])</f>
        <v>0</v>
      </c>
    </row>
    <row r="1177" spans="1:13" hidden="1" x14ac:dyDescent="0.3">
      <c r="A1177">
        <v>21462</v>
      </c>
      <c r="B1177" s="6">
        <v>43685</v>
      </c>
      <c r="C1177" t="s">
        <v>63</v>
      </c>
      <c r="D1177" t="s">
        <v>64</v>
      </c>
      <c r="E1177" t="s">
        <v>35</v>
      </c>
      <c r="F1177" t="s">
        <v>88</v>
      </c>
      <c r="G1177">
        <v>16</v>
      </c>
      <c r="H1177" t="s">
        <v>31</v>
      </c>
      <c r="I1177">
        <v>1</v>
      </c>
      <c r="J1177" t="s">
        <v>36</v>
      </c>
      <c r="K1177" t="s">
        <v>37</v>
      </c>
      <c r="L1177" s="7">
        <v>1.5</v>
      </c>
      <c r="M1177">
        <f>_xlfn.AGGREGATE(2,5,tblSales[[#This Row],[Order ID]])</f>
        <v>0</v>
      </c>
    </row>
    <row r="1178" spans="1:13" hidden="1" x14ac:dyDescent="0.3">
      <c r="A1178">
        <v>21463</v>
      </c>
      <c r="B1178" s="6">
        <v>43685</v>
      </c>
      <c r="C1178" t="s">
        <v>63</v>
      </c>
      <c r="D1178" t="s">
        <v>64</v>
      </c>
      <c r="E1178" t="s">
        <v>35</v>
      </c>
      <c r="F1178" t="s">
        <v>88</v>
      </c>
      <c r="G1178">
        <v>13</v>
      </c>
      <c r="H1178" t="s">
        <v>23</v>
      </c>
      <c r="I1178">
        <v>10</v>
      </c>
      <c r="J1178" t="s">
        <v>36</v>
      </c>
      <c r="K1178" t="s">
        <v>37</v>
      </c>
      <c r="L1178" s="7">
        <v>15</v>
      </c>
      <c r="M1178">
        <f>_xlfn.AGGREGATE(2,5,tblSales[[#This Row],[Order ID]])</f>
        <v>0</v>
      </c>
    </row>
    <row r="1179" spans="1:13" hidden="1" x14ac:dyDescent="0.3">
      <c r="A1179">
        <v>21464</v>
      </c>
      <c r="B1179" s="6">
        <v>43685</v>
      </c>
      <c r="C1179" t="s">
        <v>47</v>
      </c>
      <c r="D1179" t="s">
        <v>48</v>
      </c>
      <c r="E1179" t="s">
        <v>35</v>
      </c>
      <c r="F1179" t="s">
        <v>88</v>
      </c>
      <c r="G1179">
        <v>15</v>
      </c>
      <c r="H1179" t="s">
        <v>30</v>
      </c>
      <c r="I1179">
        <v>60</v>
      </c>
      <c r="J1179" t="s">
        <v>24</v>
      </c>
      <c r="K1179" t="s">
        <v>25</v>
      </c>
      <c r="L1179" s="7">
        <v>102</v>
      </c>
      <c r="M1179">
        <f>_xlfn.AGGREGATE(2,5,tblSales[[#This Row],[Order ID]])</f>
        <v>0</v>
      </c>
    </row>
    <row r="1180" spans="1:13" hidden="1" x14ac:dyDescent="0.3">
      <c r="A1180">
        <v>21465</v>
      </c>
      <c r="B1180" s="6">
        <v>43685</v>
      </c>
      <c r="C1180" t="s">
        <v>47</v>
      </c>
      <c r="D1180" t="s">
        <v>48</v>
      </c>
      <c r="E1180" t="s">
        <v>35</v>
      </c>
      <c r="F1180" t="s">
        <v>88</v>
      </c>
      <c r="G1180">
        <v>13</v>
      </c>
      <c r="H1180" t="s">
        <v>23</v>
      </c>
      <c r="I1180">
        <v>25</v>
      </c>
      <c r="J1180" t="s">
        <v>24</v>
      </c>
      <c r="K1180" t="s">
        <v>25</v>
      </c>
      <c r="L1180" s="7">
        <v>42.5</v>
      </c>
      <c r="M1180">
        <f>_xlfn.AGGREGATE(2,5,tblSales[[#This Row],[Order ID]])</f>
        <v>0</v>
      </c>
    </row>
    <row r="1181" spans="1:13" hidden="1" x14ac:dyDescent="0.3">
      <c r="A1181">
        <v>21466</v>
      </c>
      <c r="B1181" s="6">
        <v>43685</v>
      </c>
      <c r="C1181" t="s">
        <v>33</v>
      </c>
      <c r="D1181" t="s">
        <v>34</v>
      </c>
      <c r="E1181" t="s">
        <v>35</v>
      </c>
      <c r="F1181" t="s">
        <v>88</v>
      </c>
      <c r="G1181">
        <v>14</v>
      </c>
      <c r="H1181" t="s">
        <v>32</v>
      </c>
      <c r="I1181">
        <v>24</v>
      </c>
      <c r="J1181" t="s">
        <v>42</v>
      </c>
      <c r="K1181" t="s">
        <v>43</v>
      </c>
      <c r="L1181" s="7">
        <v>33.599999999999994</v>
      </c>
      <c r="M1181">
        <f>_xlfn.AGGREGATE(2,5,tblSales[[#This Row],[Order ID]])</f>
        <v>0</v>
      </c>
    </row>
    <row r="1182" spans="1:13" hidden="1" x14ac:dyDescent="0.3">
      <c r="A1182">
        <v>21467</v>
      </c>
      <c r="B1182" s="6">
        <v>43685</v>
      </c>
      <c r="C1182" t="s">
        <v>33</v>
      </c>
      <c r="D1182" t="s">
        <v>34</v>
      </c>
      <c r="E1182" t="s">
        <v>35</v>
      </c>
      <c r="F1182" t="s">
        <v>88</v>
      </c>
      <c r="G1182">
        <v>14</v>
      </c>
      <c r="H1182" t="s">
        <v>32</v>
      </c>
      <c r="I1182">
        <v>24</v>
      </c>
      <c r="J1182" t="s">
        <v>42</v>
      </c>
      <c r="K1182" t="s">
        <v>43</v>
      </c>
      <c r="L1182" s="7">
        <v>33.599999999999994</v>
      </c>
      <c r="M1182">
        <f>_xlfn.AGGREGATE(2,5,tblSales[[#This Row],[Order ID]])</f>
        <v>0</v>
      </c>
    </row>
    <row r="1183" spans="1:13" hidden="1" x14ac:dyDescent="0.3">
      <c r="A1183">
        <v>21468</v>
      </c>
      <c r="B1183" s="6">
        <v>43685</v>
      </c>
      <c r="C1183" t="s">
        <v>33</v>
      </c>
      <c r="D1183" t="s">
        <v>34</v>
      </c>
      <c r="E1183" t="s">
        <v>35</v>
      </c>
      <c r="F1183" t="s">
        <v>88</v>
      </c>
      <c r="G1183">
        <v>16</v>
      </c>
      <c r="H1183" t="s">
        <v>31</v>
      </c>
      <c r="I1183">
        <v>20</v>
      </c>
      <c r="J1183" t="s">
        <v>42</v>
      </c>
      <c r="K1183" t="s">
        <v>43</v>
      </c>
      <c r="L1183" s="7">
        <v>28</v>
      </c>
      <c r="M1183">
        <f>_xlfn.AGGREGATE(2,5,tblSales[[#This Row],[Order ID]])</f>
        <v>0</v>
      </c>
    </row>
    <row r="1184" spans="1:13" x14ac:dyDescent="0.3">
      <c r="A1184">
        <v>20293</v>
      </c>
      <c r="B1184" s="6">
        <v>43686</v>
      </c>
      <c r="C1184" t="s">
        <v>52</v>
      </c>
      <c r="D1184" t="s">
        <v>53</v>
      </c>
      <c r="E1184" t="s">
        <v>54</v>
      </c>
      <c r="F1184" t="s">
        <v>89</v>
      </c>
      <c r="G1184">
        <v>16</v>
      </c>
      <c r="H1184" t="s">
        <v>31</v>
      </c>
      <c r="I1184">
        <v>1</v>
      </c>
      <c r="J1184" t="s">
        <v>42</v>
      </c>
      <c r="K1184" t="s">
        <v>43</v>
      </c>
      <c r="L1184" s="7">
        <v>1</v>
      </c>
      <c r="M1184">
        <f>_xlfn.AGGREGATE(2,5,tblSales[[#This Row],[Order ID]])</f>
        <v>1</v>
      </c>
    </row>
    <row r="1185" spans="1:13" x14ac:dyDescent="0.3">
      <c r="A1185">
        <v>20294</v>
      </c>
      <c r="B1185" s="6">
        <v>43686</v>
      </c>
      <c r="C1185" t="s">
        <v>52</v>
      </c>
      <c r="D1185" t="s">
        <v>53</v>
      </c>
      <c r="E1185" t="s">
        <v>54</v>
      </c>
      <c r="F1185" t="s">
        <v>89</v>
      </c>
      <c r="G1185">
        <v>17</v>
      </c>
      <c r="H1185" t="s">
        <v>44</v>
      </c>
      <c r="I1185">
        <v>21</v>
      </c>
      <c r="J1185" t="s">
        <v>42</v>
      </c>
      <c r="K1185" t="s">
        <v>43</v>
      </c>
      <c r="L1185" s="7">
        <v>21</v>
      </c>
      <c r="M1185">
        <f>_xlfn.AGGREGATE(2,5,tblSales[[#This Row],[Order ID]])</f>
        <v>1</v>
      </c>
    </row>
    <row r="1186" spans="1:13" x14ac:dyDescent="0.3">
      <c r="A1186">
        <v>21469</v>
      </c>
      <c r="B1186" s="6">
        <v>43686</v>
      </c>
      <c r="C1186" t="s">
        <v>52</v>
      </c>
      <c r="D1186" t="s">
        <v>53</v>
      </c>
      <c r="E1186" t="s">
        <v>54</v>
      </c>
      <c r="F1186" t="s">
        <v>89</v>
      </c>
      <c r="G1186">
        <v>14</v>
      </c>
      <c r="H1186" t="s">
        <v>32</v>
      </c>
      <c r="I1186">
        <v>24</v>
      </c>
      <c r="J1186" t="s">
        <v>36</v>
      </c>
      <c r="K1186" t="s">
        <v>37</v>
      </c>
      <c r="L1186" s="7">
        <v>24</v>
      </c>
      <c r="M1186">
        <f>_xlfn.AGGREGATE(2,5,tblSales[[#This Row],[Order ID]])</f>
        <v>1</v>
      </c>
    </row>
    <row r="1187" spans="1:13" x14ac:dyDescent="0.3">
      <c r="A1187">
        <v>21470</v>
      </c>
      <c r="B1187" s="6">
        <v>43686</v>
      </c>
      <c r="C1187" t="s">
        <v>71</v>
      </c>
      <c r="D1187" t="s">
        <v>72</v>
      </c>
      <c r="E1187" t="s">
        <v>54</v>
      </c>
      <c r="F1187" t="s">
        <v>89</v>
      </c>
      <c r="G1187">
        <v>15</v>
      </c>
      <c r="H1187" t="s">
        <v>30</v>
      </c>
      <c r="I1187">
        <v>10</v>
      </c>
      <c r="J1187" t="s">
        <v>28</v>
      </c>
      <c r="K1187" t="s">
        <v>29</v>
      </c>
      <c r="L1187" s="7">
        <v>39</v>
      </c>
      <c r="M1187">
        <f>_xlfn.AGGREGATE(2,5,tblSales[[#This Row],[Order ID]])</f>
        <v>1</v>
      </c>
    </row>
    <row r="1188" spans="1:13" x14ac:dyDescent="0.3">
      <c r="A1188">
        <v>21471</v>
      </c>
      <c r="B1188" s="6">
        <v>43686</v>
      </c>
      <c r="C1188" t="s">
        <v>71</v>
      </c>
      <c r="D1188" t="s">
        <v>72</v>
      </c>
      <c r="E1188" t="s">
        <v>54</v>
      </c>
      <c r="F1188" t="s">
        <v>89</v>
      </c>
      <c r="G1188">
        <v>18</v>
      </c>
      <c r="H1188" t="s">
        <v>49</v>
      </c>
      <c r="I1188">
        <v>40</v>
      </c>
      <c r="J1188" t="s">
        <v>28</v>
      </c>
      <c r="K1188" t="s">
        <v>29</v>
      </c>
      <c r="L1188" s="7">
        <v>156</v>
      </c>
      <c r="M1188">
        <f>_xlfn.AGGREGATE(2,5,tblSales[[#This Row],[Order ID]])</f>
        <v>1</v>
      </c>
    </row>
    <row r="1189" spans="1:13" hidden="1" x14ac:dyDescent="0.3">
      <c r="A1189">
        <v>21472</v>
      </c>
      <c r="B1189" s="6">
        <v>43686</v>
      </c>
      <c r="C1189" t="s">
        <v>55</v>
      </c>
      <c r="D1189" t="s">
        <v>56</v>
      </c>
      <c r="E1189" t="s">
        <v>35</v>
      </c>
      <c r="F1189" t="s">
        <v>88</v>
      </c>
      <c r="G1189">
        <v>15</v>
      </c>
      <c r="H1189" t="s">
        <v>30</v>
      </c>
      <c r="I1189">
        <v>35</v>
      </c>
      <c r="J1189" t="s">
        <v>45</v>
      </c>
      <c r="K1189" t="s">
        <v>46</v>
      </c>
      <c r="L1189" s="7">
        <v>49</v>
      </c>
      <c r="M1189">
        <f>_xlfn.AGGREGATE(2,5,tblSales[[#This Row],[Order ID]])</f>
        <v>0</v>
      </c>
    </row>
    <row r="1190" spans="1:13" hidden="1" x14ac:dyDescent="0.3">
      <c r="A1190">
        <v>21473</v>
      </c>
      <c r="B1190" s="6">
        <v>43686</v>
      </c>
      <c r="C1190" t="s">
        <v>55</v>
      </c>
      <c r="D1190" t="s">
        <v>56</v>
      </c>
      <c r="E1190" t="s">
        <v>35</v>
      </c>
      <c r="F1190" t="s">
        <v>88</v>
      </c>
      <c r="G1190">
        <v>14</v>
      </c>
      <c r="H1190" t="s">
        <v>32</v>
      </c>
      <c r="I1190">
        <v>15</v>
      </c>
      <c r="J1190" t="s">
        <v>45</v>
      </c>
      <c r="K1190" t="s">
        <v>46</v>
      </c>
      <c r="L1190" s="7">
        <v>21</v>
      </c>
      <c r="M1190">
        <f>_xlfn.AGGREGATE(2,5,tblSales[[#This Row],[Order ID]])</f>
        <v>0</v>
      </c>
    </row>
    <row r="1191" spans="1:13" hidden="1" x14ac:dyDescent="0.3">
      <c r="A1191">
        <v>20295</v>
      </c>
      <c r="B1191" s="6">
        <v>43687</v>
      </c>
      <c r="C1191" t="s">
        <v>77</v>
      </c>
      <c r="D1191" t="s">
        <v>78</v>
      </c>
      <c r="E1191" t="s">
        <v>22</v>
      </c>
      <c r="F1191" t="s">
        <v>90</v>
      </c>
      <c r="G1191">
        <v>17</v>
      </c>
      <c r="H1191" t="s">
        <v>44</v>
      </c>
      <c r="I1191">
        <v>50</v>
      </c>
      <c r="J1191" t="s">
        <v>45</v>
      </c>
      <c r="K1191" t="s">
        <v>46</v>
      </c>
      <c r="L1191" s="7">
        <v>165</v>
      </c>
      <c r="M1191">
        <f>_xlfn.AGGREGATE(2,5,tblSales[[#This Row],[Order ID]])</f>
        <v>0</v>
      </c>
    </row>
    <row r="1192" spans="1:13" hidden="1" x14ac:dyDescent="0.3">
      <c r="A1192">
        <v>20296</v>
      </c>
      <c r="B1192" s="6">
        <v>43687</v>
      </c>
      <c r="C1192" t="s">
        <v>77</v>
      </c>
      <c r="D1192" t="s">
        <v>78</v>
      </c>
      <c r="E1192" t="s">
        <v>22</v>
      </c>
      <c r="F1192" t="s">
        <v>90</v>
      </c>
      <c r="G1192">
        <v>14</v>
      </c>
      <c r="H1192" t="s">
        <v>32</v>
      </c>
      <c r="I1192">
        <v>21</v>
      </c>
      <c r="J1192" t="s">
        <v>45</v>
      </c>
      <c r="K1192" t="s">
        <v>46</v>
      </c>
      <c r="L1192" s="7">
        <v>69.3</v>
      </c>
      <c r="M1192">
        <f>_xlfn.AGGREGATE(2,5,tblSales[[#This Row],[Order ID]])</f>
        <v>0</v>
      </c>
    </row>
    <row r="1193" spans="1:13" hidden="1" x14ac:dyDescent="0.3">
      <c r="A1193">
        <v>20297</v>
      </c>
      <c r="B1193" s="6">
        <v>43687</v>
      </c>
      <c r="C1193" t="s">
        <v>79</v>
      </c>
      <c r="D1193" t="s">
        <v>80</v>
      </c>
      <c r="E1193" t="s">
        <v>35</v>
      </c>
      <c r="F1193" t="s">
        <v>88</v>
      </c>
      <c r="G1193">
        <v>18</v>
      </c>
      <c r="H1193" t="s">
        <v>49</v>
      </c>
      <c r="I1193">
        <v>16</v>
      </c>
      <c r="J1193" t="s">
        <v>36</v>
      </c>
      <c r="K1193" t="s">
        <v>37</v>
      </c>
      <c r="L1193" s="7">
        <v>35.200000000000003</v>
      </c>
      <c r="M1193">
        <f>_xlfn.AGGREGATE(2,5,tblSales[[#This Row],[Order ID]])</f>
        <v>0</v>
      </c>
    </row>
    <row r="1194" spans="1:13" hidden="1" x14ac:dyDescent="0.3">
      <c r="A1194">
        <v>20298</v>
      </c>
      <c r="B1194" s="6">
        <v>43687</v>
      </c>
      <c r="C1194" t="s">
        <v>79</v>
      </c>
      <c r="D1194" t="s">
        <v>80</v>
      </c>
      <c r="E1194" t="s">
        <v>35</v>
      </c>
      <c r="F1194" t="s">
        <v>88</v>
      </c>
      <c r="G1194">
        <v>17</v>
      </c>
      <c r="H1194" t="s">
        <v>44</v>
      </c>
      <c r="I1194">
        <v>30</v>
      </c>
      <c r="J1194" t="s">
        <v>36</v>
      </c>
      <c r="K1194" t="s">
        <v>37</v>
      </c>
      <c r="L1194" s="7">
        <v>66</v>
      </c>
      <c r="M1194">
        <f>_xlfn.AGGREGATE(2,5,tblSales[[#This Row],[Order ID]])</f>
        <v>0</v>
      </c>
    </row>
    <row r="1195" spans="1:13" hidden="1" x14ac:dyDescent="0.3">
      <c r="A1195">
        <v>20299</v>
      </c>
      <c r="B1195" s="6">
        <v>43687</v>
      </c>
      <c r="C1195" t="s">
        <v>79</v>
      </c>
      <c r="D1195" t="s">
        <v>80</v>
      </c>
      <c r="E1195" t="s">
        <v>35</v>
      </c>
      <c r="F1195" t="s">
        <v>88</v>
      </c>
      <c r="G1195">
        <v>13</v>
      </c>
      <c r="H1195" t="s">
        <v>23</v>
      </c>
      <c r="I1195">
        <v>20</v>
      </c>
      <c r="J1195" t="s">
        <v>36</v>
      </c>
      <c r="K1195" t="s">
        <v>37</v>
      </c>
      <c r="L1195" s="7">
        <v>44</v>
      </c>
      <c r="M1195">
        <f>_xlfn.AGGREGATE(2,5,tblSales[[#This Row],[Order ID]])</f>
        <v>0</v>
      </c>
    </row>
    <row r="1196" spans="1:13" hidden="1" x14ac:dyDescent="0.3">
      <c r="A1196">
        <v>20300</v>
      </c>
      <c r="B1196" s="6">
        <v>43687</v>
      </c>
      <c r="C1196" t="s">
        <v>79</v>
      </c>
      <c r="D1196" t="s">
        <v>80</v>
      </c>
      <c r="E1196" t="s">
        <v>35</v>
      </c>
      <c r="F1196" t="s">
        <v>88</v>
      </c>
      <c r="G1196">
        <v>15</v>
      </c>
      <c r="H1196" t="s">
        <v>30</v>
      </c>
      <c r="I1196">
        <v>3</v>
      </c>
      <c r="J1196" t="s">
        <v>36</v>
      </c>
      <c r="K1196" t="s">
        <v>37</v>
      </c>
      <c r="L1196" s="7">
        <v>6.6000000000000005</v>
      </c>
      <c r="M1196">
        <f>_xlfn.AGGREGATE(2,5,tblSales[[#This Row],[Order ID]])</f>
        <v>0</v>
      </c>
    </row>
    <row r="1197" spans="1:13" x14ac:dyDescent="0.3">
      <c r="A1197">
        <v>21477</v>
      </c>
      <c r="B1197" s="6">
        <v>43687</v>
      </c>
      <c r="C1197" t="s">
        <v>61</v>
      </c>
      <c r="D1197" t="s">
        <v>62</v>
      </c>
      <c r="E1197" t="s">
        <v>54</v>
      </c>
      <c r="F1197" t="s">
        <v>89</v>
      </c>
      <c r="G1197">
        <v>16</v>
      </c>
      <c r="H1197" t="s">
        <v>31</v>
      </c>
      <c r="I1197">
        <v>20</v>
      </c>
      <c r="J1197" t="s">
        <v>24</v>
      </c>
      <c r="K1197" t="s">
        <v>25</v>
      </c>
      <c r="L1197" s="7">
        <v>132</v>
      </c>
      <c r="M1197">
        <f>_xlfn.AGGREGATE(2,5,tblSales[[#This Row],[Order ID]])</f>
        <v>1</v>
      </c>
    </row>
    <row r="1198" spans="1:13" x14ac:dyDescent="0.3">
      <c r="A1198">
        <v>21478</v>
      </c>
      <c r="B1198" s="6">
        <v>43687</v>
      </c>
      <c r="C1198" t="s">
        <v>61</v>
      </c>
      <c r="D1198" t="s">
        <v>62</v>
      </c>
      <c r="E1198" t="s">
        <v>54</v>
      </c>
      <c r="F1198" t="s">
        <v>89</v>
      </c>
      <c r="G1198">
        <v>17</v>
      </c>
      <c r="H1198" t="s">
        <v>44</v>
      </c>
      <c r="I1198">
        <v>30</v>
      </c>
      <c r="J1198" t="s">
        <v>24</v>
      </c>
      <c r="K1198" t="s">
        <v>25</v>
      </c>
      <c r="L1198" s="7">
        <v>198</v>
      </c>
      <c r="M1198">
        <f>_xlfn.AGGREGATE(2,5,tblSales[[#This Row],[Order ID]])</f>
        <v>1</v>
      </c>
    </row>
    <row r="1199" spans="1:13" x14ac:dyDescent="0.3">
      <c r="A1199">
        <v>21479</v>
      </c>
      <c r="B1199" s="6">
        <v>43687</v>
      </c>
      <c r="C1199" t="s">
        <v>61</v>
      </c>
      <c r="D1199" t="s">
        <v>62</v>
      </c>
      <c r="E1199" t="s">
        <v>54</v>
      </c>
      <c r="F1199" t="s">
        <v>89</v>
      </c>
      <c r="G1199">
        <v>15</v>
      </c>
      <c r="H1199" t="s">
        <v>30</v>
      </c>
      <c r="I1199">
        <v>6</v>
      </c>
      <c r="J1199" t="s">
        <v>24</v>
      </c>
      <c r="K1199" t="s">
        <v>25</v>
      </c>
      <c r="L1199" s="7">
        <v>39.599999999999994</v>
      </c>
      <c r="M1199">
        <f>_xlfn.AGGREGATE(2,5,tblSales[[#This Row],[Order ID]])</f>
        <v>1</v>
      </c>
    </row>
    <row r="1200" spans="1:13" hidden="1" x14ac:dyDescent="0.3">
      <c r="A1200">
        <v>21480</v>
      </c>
      <c r="B1200" s="6">
        <v>43687</v>
      </c>
      <c r="C1200" t="s">
        <v>55</v>
      </c>
      <c r="D1200" t="s">
        <v>56</v>
      </c>
      <c r="E1200" t="s">
        <v>35</v>
      </c>
      <c r="F1200" t="s">
        <v>88</v>
      </c>
      <c r="G1200">
        <v>16</v>
      </c>
      <c r="H1200" t="s">
        <v>31</v>
      </c>
      <c r="I1200">
        <v>25</v>
      </c>
      <c r="J1200" t="s">
        <v>24</v>
      </c>
      <c r="K1200" t="s">
        <v>25</v>
      </c>
      <c r="L1200" s="7">
        <v>35</v>
      </c>
      <c r="M1200">
        <f>_xlfn.AGGREGATE(2,5,tblSales[[#This Row],[Order ID]])</f>
        <v>0</v>
      </c>
    </row>
    <row r="1201" spans="1:13" hidden="1" x14ac:dyDescent="0.3">
      <c r="A1201">
        <v>21481</v>
      </c>
      <c r="B1201" s="6">
        <v>43687</v>
      </c>
      <c r="C1201" t="s">
        <v>55</v>
      </c>
      <c r="D1201" t="s">
        <v>56</v>
      </c>
      <c r="E1201" t="s">
        <v>35</v>
      </c>
      <c r="F1201" t="s">
        <v>88</v>
      </c>
      <c r="G1201">
        <v>17</v>
      </c>
      <c r="H1201" t="s">
        <v>44</v>
      </c>
      <c r="I1201">
        <v>12</v>
      </c>
      <c r="J1201" t="s">
        <v>24</v>
      </c>
      <c r="K1201" t="s">
        <v>25</v>
      </c>
      <c r="L1201" s="7">
        <v>16.799999999999997</v>
      </c>
      <c r="M1201">
        <f>_xlfn.AGGREGATE(2,5,tblSales[[#This Row],[Order ID]])</f>
        <v>0</v>
      </c>
    </row>
    <row r="1202" spans="1:13" x14ac:dyDescent="0.3">
      <c r="A1202">
        <v>21482</v>
      </c>
      <c r="B1202" s="6">
        <v>43687</v>
      </c>
      <c r="C1202" t="s">
        <v>59</v>
      </c>
      <c r="D1202" t="s">
        <v>60</v>
      </c>
      <c r="E1202" t="s">
        <v>54</v>
      </c>
      <c r="F1202" t="s">
        <v>89</v>
      </c>
      <c r="G1202">
        <v>16</v>
      </c>
      <c r="H1202" t="s">
        <v>31</v>
      </c>
      <c r="I1202">
        <v>10</v>
      </c>
      <c r="J1202" t="s">
        <v>36</v>
      </c>
      <c r="K1202" t="s">
        <v>37</v>
      </c>
      <c r="L1202" s="7">
        <v>24</v>
      </c>
      <c r="M1202">
        <f>_xlfn.AGGREGATE(2,5,tblSales[[#This Row],[Order ID]])</f>
        <v>1</v>
      </c>
    </row>
    <row r="1203" spans="1:13" x14ac:dyDescent="0.3">
      <c r="A1203">
        <v>21483</v>
      </c>
      <c r="B1203" s="6">
        <v>43687</v>
      </c>
      <c r="C1203" t="s">
        <v>59</v>
      </c>
      <c r="D1203" t="s">
        <v>60</v>
      </c>
      <c r="E1203" t="s">
        <v>54</v>
      </c>
      <c r="F1203" t="s">
        <v>89</v>
      </c>
      <c r="G1203">
        <v>13</v>
      </c>
      <c r="H1203" t="s">
        <v>23</v>
      </c>
      <c r="I1203">
        <v>2</v>
      </c>
      <c r="J1203" t="s">
        <v>36</v>
      </c>
      <c r="K1203" t="s">
        <v>37</v>
      </c>
      <c r="L1203" s="7">
        <v>4.8</v>
      </c>
      <c r="M1203">
        <f>_xlfn.AGGREGATE(2,5,tblSales[[#This Row],[Order ID]])</f>
        <v>1</v>
      </c>
    </row>
    <row r="1204" spans="1:13" x14ac:dyDescent="0.3">
      <c r="A1204">
        <v>21484</v>
      </c>
      <c r="B1204" s="6">
        <v>43687</v>
      </c>
      <c r="C1204" t="s">
        <v>59</v>
      </c>
      <c r="D1204" t="s">
        <v>60</v>
      </c>
      <c r="E1204" t="s">
        <v>54</v>
      </c>
      <c r="F1204" t="s">
        <v>89</v>
      </c>
      <c r="G1204">
        <v>14</v>
      </c>
      <c r="H1204" t="s">
        <v>32</v>
      </c>
      <c r="I1204">
        <v>7</v>
      </c>
      <c r="J1204" t="s">
        <v>36</v>
      </c>
      <c r="K1204" t="s">
        <v>37</v>
      </c>
      <c r="L1204" s="7">
        <v>16.8</v>
      </c>
      <c r="M1204">
        <f>_xlfn.AGGREGATE(2,5,tblSales[[#This Row],[Order ID]])</f>
        <v>1</v>
      </c>
    </row>
    <row r="1205" spans="1:13" x14ac:dyDescent="0.3">
      <c r="A1205">
        <v>21485</v>
      </c>
      <c r="B1205" s="6">
        <v>43687</v>
      </c>
      <c r="C1205" t="s">
        <v>59</v>
      </c>
      <c r="D1205" t="s">
        <v>60</v>
      </c>
      <c r="E1205" t="s">
        <v>54</v>
      </c>
      <c r="F1205" t="s">
        <v>89</v>
      </c>
      <c r="G1205">
        <v>13</v>
      </c>
      <c r="H1205" t="s">
        <v>23</v>
      </c>
      <c r="I1205">
        <v>10</v>
      </c>
      <c r="J1205" t="s">
        <v>36</v>
      </c>
      <c r="K1205" t="s">
        <v>37</v>
      </c>
      <c r="L1205" s="7">
        <v>24</v>
      </c>
      <c r="M1205">
        <f>_xlfn.AGGREGATE(2,5,tblSales[[#This Row],[Order ID]])</f>
        <v>1</v>
      </c>
    </row>
    <row r="1206" spans="1:13" x14ac:dyDescent="0.3">
      <c r="A1206">
        <v>20301</v>
      </c>
      <c r="B1206" s="6">
        <v>43688</v>
      </c>
      <c r="C1206" t="s">
        <v>71</v>
      </c>
      <c r="D1206" t="s">
        <v>72</v>
      </c>
      <c r="E1206" t="s">
        <v>54</v>
      </c>
      <c r="F1206" t="s">
        <v>89</v>
      </c>
      <c r="G1206">
        <v>15</v>
      </c>
      <c r="H1206" t="s">
        <v>30</v>
      </c>
      <c r="I1206">
        <v>25</v>
      </c>
      <c r="J1206" t="s">
        <v>28</v>
      </c>
      <c r="K1206" t="s">
        <v>29</v>
      </c>
      <c r="L1206" s="7">
        <v>97.5</v>
      </c>
      <c r="M1206">
        <f>_xlfn.AGGREGATE(2,5,tblSales[[#This Row],[Order ID]])</f>
        <v>1</v>
      </c>
    </row>
    <row r="1207" spans="1:13" x14ac:dyDescent="0.3">
      <c r="A1207">
        <v>20302</v>
      </c>
      <c r="B1207" s="6">
        <v>43688</v>
      </c>
      <c r="C1207" t="s">
        <v>71</v>
      </c>
      <c r="D1207" t="s">
        <v>72</v>
      </c>
      <c r="E1207" t="s">
        <v>54</v>
      </c>
      <c r="F1207" t="s">
        <v>89</v>
      </c>
      <c r="G1207">
        <v>16</v>
      </c>
      <c r="H1207" t="s">
        <v>31</v>
      </c>
      <c r="I1207">
        <v>30</v>
      </c>
      <c r="J1207" t="s">
        <v>28</v>
      </c>
      <c r="K1207" t="s">
        <v>29</v>
      </c>
      <c r="L1207" s="7">
        <v>117</v>
      </c>
      <c r="M1207">
        <f>_xlfn.AGGREGATE(2,5,tblSales[[#This Row],[Order ID]])</f>
        <v>1</v>
      </c>
    </row>
    <row r="1208" spans="1:13" x14ac:dyDescent="0.3">
      <c r="A1208">
        <v>20303</v>
      </c>
      <c r="B1208" s="6">
        <v>43688</v>
      </c>
      <c r="C1208" t="s">
        <v>71</v>
      </c>
      <c r="D1208" t="s">
        <v>72</v>
      </c>
      <c r="E1208" t="s">
        <v>54</v>
      </c>
      <c r="F1208" t="s">
        <v>89</v>
      </c>
      <c r="G1208">
        <v>14</v>
      </c>
      <c r="H1208" t="s">
        <v>32</v>
      </c>
      <c r="I1208">
        <v>25</v>
      </c>
      <c r="J1208" t="s">
        <v>28</v>
      </c>
      <c r="K1208" t="s">
        <v>29</v>
      </c>
      <c r="L1208" s="7">
        <v>97.5</v>
      </c>
      <c r="M1208">
        <f>_xlfn.AGGREGATE(2,5,tblSales[[#This Row],[Order ID]])</f>
        <v>1</v>
      </c>
    </row>
    <row r="1209" spans="1:13" x14ac:dyDescent="0.3">
      <c r="A1209">
        <v>20304</v>
      </c>
      <c r="B1209" s="6">
        <v>43688</v>
      </c>
      <c r="C1209" t="s">
        <v>71</v>
      </c>
      <c r="D1209" t="s">
        <v>72</v>
      </c>
      <c r="E1209" t="s">
        <v>54</v>
      </c>
      <c r="F1209" t="s">
        <v>89</v>
      </c>
      <c r="G1209">
        <v>16</v>
      </c>
      <c r="H1209" t="s">
        <v>31</v>
      </c>
      <c r="I1209">
        <v>20</v>
      </c>
      <c r="J1209" t="s">
        <v>28</v>
      </c>
      <c r="K1209" t="s">
        <v>29</v>
      </c>
      <c r="L1209" s="7">
        <v>78</v>
      </c>
      <c r="M1209">
        <f>_xlfn.AGGREGATE(2,5,tblSales[[#This Row],[Order ID]])</f>
        <v>1</v>
      </c>
    </row>
    <row r="1210" spans="1:13" x14ac:dyDescent="0.3">
      <c r="A1210">
        <v>20305</v>
      </c>
      <c r="B1210" s="6">
        <v>43688</v>
      </c>
      <c r="C1210" t="s">
        <v>71</v>
      </c>
      <c r="D1210" t="s">
        <v>72</v>
      </c>
      <c r="E1210" t="s">
        <v>54</v>
      </c>
      <c r="F1210" t="s">
        <v>89</v>
      </c>
      <c r="G1210">
        <v>14</v>
      </c>
      <c r="H1210" t="s">
        <v>32</v>
      </c>
      <c r="I1210">
        <v>18</v>
      </c>
      <c r="J1210" t="s">
        <v>28</v>
      </c>
      <c r="K1210" t="s">
        <v>29</v>
      </c>
      <c r="L1210" s="7">
        <v>70.2</v>
      </c>
      <c r="M1210">
        <f>_xlfn.AGGREGATE(2,5,tblSales[[#This Row],[Order ID]])</f>
        <v>1</v>
      </c>
    </row>
    <row r="1211" spans="1:13" hidden="1" x14ac:dyDescent="0.3">
      <c r="A1211">
        <v>21489</v>
      </c>
      <c r="B1211" s="6">
        <v>43688</v>
      </c>
      <c r="C1211" t="s">
        <v>63</v>
      </c>
      <c r="D1211" t="s">
        <v>64</v>
      </c>
      <c r="E1211" t="s">
        <v>35</v>
      </c>
      <c r="F1211" t="s">
        <v>88</v>
      </c>
      <c r="G1211">
        <v>15</v>
      </c>
      <c r="H1211" t="s">
        <v>30</v>
      </c>
      <c r="I1211">
        <v>5</v>
      </c>
      <c r="J1211" t="s">
        <v>28</v>
      </c>
      <c r="K1211" t="s">
        <v>29</v>
      </c>
      <c r="L1211" s="7">
        <v>7.5</v>
      </c>
      <c r="M1211">
        <f>_xlfn.AGGREGATE(2,5,tblSales[[#This Row],[Order ID]])</f>
        <v>0</v>
      </c>
    </row>
    <row r="1212" spans="1:13" hidden="1" x14ac:dyDescent="0.3">
      <c r="A1212">
        <v>21490</v>
      </c>
      <c r="B1212" s="6">
        <v>43688</v>
      </c>
      <c r="C1212" t="s">
        <v>63</v>
      </c>
      <c r="D1212" t="s">
        <v>64</v>
      </c>
      <c r="E1212" t="s">
        <v>35</v>
      </c>
      <c r="F1212" t="s">
        <v>88</v>
      </c>
      <c r="G1212">
        <v>14</v>
      </c>
      <c r="H1212" t="s">
        <v>32</v>
      </c>
      <c r="I1212">
        <v>5</v>
      </c>
      <c r="J1212" t="s">
        <v>28</v>
      </c>
      <c r="K1212" t="s">
        <v>29</v>
      </c>
      <c r="L1212" s="7">
        <v>7.5</v>
      </c>
      <c r="M1212">
        <f>_xlfn.AGGREGATE(2,5,tblSales[[#This Row],[Order ID]])</f>
        <v>0</v>
      </c>
    </row>
    <row r="1213" spans="1:13" hidden="1" x14ac:dyDescent="0.3">
      <c r="A1213">
        <v>21491</v>
      </c>
      <c r="B1213" s="6">
        <v>43688</v>
      </c>
      <c r="C1213" t="s">
        <v>38</v>
      </c>
      <c r="D1213" t="s">
        <v>39</v>
      </c>
      <c r="E1213" t="s">
        <v>22</v>
      </c>
      <c r="F1213" t="s">
        <v>90</v>
      </c>
      <c r="G1213">
        <v>18</v>
      </c>
      <c r="H1213" t="s">
        <v>49</v>
      </c>
      <c r="I1213">
        <v>15</v>
      </c>
      <c r="J1213" t="s">
        <v>50</v>
      </c>
      <c r="K1213" t="s">
        <v>51</v>
      </c>
      <c r="L1213" s="7">
        <v>48</v>
      </c>
      <c r="M1213">
        <f>_xlfn.AGGREGATE(2,5,tblSales[[#This Row],[Order ID]])</f>
        <v>0</v>
      </c>
    </row>
    <row r="1214" spans="1:13" hidden="1" x14ac:dyDescent="0.3">
      <c r="A1214">
        <v>21492</v>
      </c>
      <c r="B1214" s="6">
        <v>43688</v>
      </c>
      <c r="C1214" t="s">
        <v>38</v>
      </c>
      <c r="D1214" t="s">
        <v>39</v>
      </c>
      <c r="E1214" t="s">
        <v>22</v>
      </c>
      <c r="F1214" t="s">
        <v>90</v>
      </c>
      <c r="G1214">
        <v>14</v>
      </c>
      <c r="H1214" t="s">
        <v>32</v>
      </c>
      <c r="I1214">
        <v>60</v>
      </c>
      <c r="J1214" t="s">
        <v>50</v>
      </c>
      <c r="K1214" t="s">
        <v>51</v>
      </c>
      <c r="L1214" s="7">
        <v>192</v>
      </c>
      <c r="M1214">
        <f>_xlfn.AGGREGATE(2,5,tblSales[[#This Row],[Order ID]])</f>
        <v>0</v>
      </c>
    </row>
    <row r="1215" spans="1:13" hidden="1" x14ac:dyDescent="0.3">
      <c r="A1215">
        <v>21493</v>
      </c>
      <c r="B1215" s="6">
        <v>43688</v>
      </c>
      <c r="C1215" t="s">
        <v>38</v>
      </c>
      <c r="D1215" t="s">
        <v>39</v>
      </c>
      <c r="E1215" t="s">
        <v>22</v>
      </c>
      <c r="F1215" t="s">
        <v>90</v>
      </c>
      <c r="G1215">
        <v>15</v>
      </c>
      <c r="H1215" t="s">
        <v>30</v>
      </c>
      <c r="I1215">
        <v>49</v>
      </c>
      <c r="J1215" t="s">
        <v>50</v>
      </c>
      <c r="K1215" t="s">
        <v>51</v>
      </c>
      <c r="L1215" s="7">
        <v>156.80000000000001</v>
      </c>
      <c r="M1215">
        <f>_xlfn.AGGREGATE(2,5,tblSales[[#This Row],[Order ID]])</f>
        <v>0</v>
      </c>
    </row>
    <row r="1216" spans="1:13" hidden="1" x14ac:dyDescent="0.3">
      <c r="A1216">
        <v>20306</v>
      </c>
      <c r="B1216" s="6">
        <v>43689</v>
      </c>
      <c r="C1216" t="s">
        <v>55</v>
      </c>
      <c r="D1216" t="s">
        <v>56</v>
      </c>
      <c r="E1216" t="s">
        <v>35</v>
      </c>
      <c r="F1216" t="s">
        <v>88</v>
      </c>
      <c r="G1216">
        <v>16</v>
      </c>
      <c r="H1216" t="s">
        <v>31</v>
      </c>
      <c r="I1216">
        <v>5</v>
      </c>
      <c r="J1216" t="s">
        <v>36</v>
      </c>
      <c r="K1216" t="s">
        <v>37</v>
      </c>
      <c r="L1216" s="7">
        <v>7</v>
      </c>
      <c r="M1216">
        <f>_xlfn.AGGREGATE(2,5,tblSales[[#This Row],[Order ID]])</f>
        <v>0</v>
      </c>
    </row>
    <row r="1217" spans="1:13" hidden="1" x14ac:dyDescent="0.3">
      <c r="A1217">
        <v>20307</v>
      </c>
      <c r="B1217" s="6">
        <v>43689</v>
      </c>
      <c r="C1217" t="s">
        <v>55</v>
      </c>
      <c r="D1217" t="s">
        <v>56</v>
      </c>
      <c r="E1217" t="s">
        <v>35</v>
      </c>
      <c r="F1217" t="s">
        <v>88</v>
      </c>
      <c r="G1217">
        <v>13</v>
      </c>
      <c r="H1217" t="s">
        <v>23</v>
      </c>
      <c r="I1217">
        <v>10</v>
      </c>
      <c r="J1217" t="s">
        <v>36</v>
      </c>
      <c r="K1217" t="s">
        <v>37</v>
      </c>
      <c r="L1217" s="7">
        <v>14</v>
      </c>
      <c r="M1217">
        <f>_xlfn.AGGREGATE(2,5,tblSales[[#This Row],[Order ID]])</f>
        <v>0</v>
      </c>
    </row>
    <row r="1218" spans="1:13" hidden="1" x14ac:dyDescent="0.3">
      <c r="A1218">
        <v>20308</v>
      </c>
      <c r="B1218" s="6">
        <v>43689</v>
      </c>
      <c r="C1218" t="s">
        <v>57</v>
      </c>
      <c r="D1218" t="s">
        <v>58</v>
      </c>
      <c r="E1218" t="s">
        <v>35</v>
      </c>
      <c r="F1218" t="s">
        <v>88</v>
      </c>
      <c r="G1218">
        <v>14</v>
      </c>
      <c r="H1218" t="s">
        <v>32</v>
      </c>
      <c r="I1218">
        <v>12</v>
      </c>
      <c r="J1218" t="s">
        <v>40</v>
      </c>
      <c r="K1218" t="s">
        <v>41</v>
      </c>
      <c r="L1218" s="7">
        <v>10.8</v>
      </c>
      <c r="M1218">
        <f>_xlfn.AGGREGATE(2,5,tblSales[[#This Row],[Order ID]])</f>
        <v>0</v>
      </c>
    </row>
    <row r="1219" spans="1:13" hidden="1" x14ac:dyDescent="0.3">
      <c r="A1219">
        <v>20309</v>
      </c>
      <c r="B1219" s="6">
        <v>43689</v>
      </c>
      <c r="C1219" t="s">
        <v>57</v>
      </c>
      <c r="D1219" t="s">
        <v>58</v>
      </c>
      <c r="E1219" t="s">
        <v>35</v>
      </c>
      <c r="F1219" t="s">
        <v>88</v>
      </c>
      <c r="G1219">
        <v>15</v>
      </c>
      <c r="H1219" t="s">
        <v>30</v>
      </c>
      <c r="I1219">
        <v>28</v>
      </c>
      <c r="J1219" t="s">
        <v>40</v>
      </c>
      <c r="K1219" t="s">
        <v>41</v>
      </c>
      <c r="L1219" s="7">
        <v>25.2</v>
      </c>
      <c r="M1219">
        <f>_xlfn.AGGREGATE(2,5,tblSales[[#This Row],[Order ID]])</f>
        <v>0</v>
      </c>
    </row>
    <row r="1220" spans="1:13" hidden="1" x14ac:dyDescent="0.3">
      <c r="A1220">
        <v>21494</v>
      </c>
      <c r="B1220" s="6">
        <v>43689</v>
      </c>
      <c r="C1220" t="s">
        <v>77</v>
      </c>
      <c r="D1220" t="s">
        <v>78</v>
      </c>
      <c r="E1220" t="s">
        <v>22</v>
      </c>
      <c r="F1220" t="s">
        <v>90</v>
      </c>
      <c r="G1220">
        <v>14</v>
      </c>
      <c r="H1220" t="s">
        <v>32</v>
      </c>
      <c r="I1220">
        <v>25</v>
      </c>
      <c r="J1220" t="s">
        <v>36</v>
      </c>
      <c r="K1220" t="s">
        <v>37</v>
      </c>
      <c r="L1220" s="7">
        <v>82.5</v>
      </c>
      <c r="M1220">
        <f>_xlfn.AGGREGATE(2,5,tblSales[[#This Row],[Order ID]])</f>
        <v>0</v>
      </c>
    </row>
    <row r="1221" spans="1:13" hidden="1" x14ac:dyDescent="0.3">
      <c r="A1221">
        <v>21495</v>
      </c>
      <c r="B1221" s="6">
        <v>43689</v>
      </c>
      <c r="C1221" t="s">
        <v>77</v>
      </c>
      <c r="D1221" t="s">
        <v>78</v>
      </c>
      <c r="E1221" t="s">
        <v>22</v>
      </c>
      <c r="F1221" t="s">
        <v>90</v>
      </c>
      <c r="G1221">
        <v>16</v>
      </c>
      <c r="H1221" t="s">
        <v>31</v>
      </c>
      <c r="I1221">
        <v>30</v>
      </c>
      <c r="J1221" t="s">
        <v>36</v>
      </c>
      <c r="K1221" t="s">
        <v>37</v>
      </c>
      <c r="L1221" s="7">
        <v>99</v>
      </c>
      <c r="M1221">
        <f>_xlfn.AGGREGATE(2,5,tblSales[[#This Row],[Order ID]])</f>
        <v>0</v>
      </c>
    </row>
    <row r="1222" spans="1:13" hidden="1" x14ac:dyDescent="0.3">
      <c r="A1222">
        <v>21496</v>
      </c>
      <c r="B1222" s="6">
        <v>43689</v>
      </c>
      <c r="C1222" t="s">
        <v>77</v>
      </c>
      <c r="D1222" t="s">
        <v>78</v>
      </c>
      <c r="E1222" t="s">
        <v>22</v>
      </c>
      <c r="F1222" t="s">
        <v>90</v>
      </c>
      <c r="G1222">
        <v>14</v>
      </c>
      <c r="H1222" t="s">
        <v>32</v>
      </c>
      <c r="I1222">
        <v>36</v>
      </c>
      <c r="J1222" t="s">
        <v>36</v>
      </c>
      <c r="K1222" t="s">
        <v>37</v>
      </c>
      <c r="L1222" s="7">
        <v>118.8</v>
      </c>
      <c r="M1222">
        <f>_xlfn.AGGREGATE(2,5,tblSales[[#This Row],[Order ID]])</f>
        <v>0</v>
      </c>
    </row>
    <row r="1223" spans="1:13" hidden="1" x14ac:dyDescent="0.3">
      <c r="A1223">
        <v>21497</v>
      </c>
      <c r="B1223" s="6">
        <v>43689</v>
      </c>
      <c r="C1223" t="s">
        <v>77</v>
      </c>
      <c r="D1223" t="s">
        <v>78</v>
      </c>
      <c r="E1223" t="s">
        <v>22</v>
      </c>
      <c r="F1223" t="s">
        <v>90</v>
      </c>
      <c r="G1223">
        <v>14</v>
      </c>
      <c r="H1223" t="s">
        <v>32</v>
      </c>
      <c r="I1223">
        <v>25</v>
      </c>
      <c r="J1223" t="s">
        <v>36</v>
      </c>
      <c r="K1223" t="s">
        <v>37</v>
      </c>
      <c r="L1223" s="7">
        <v>82.5</v>
      </c>
      <c r="M1223">
        <f>_xlfn.AGGREGATE(2,5,tblSales[[#This Row],[Order ID]])</f>
        <v>0</v>
      </c>
    </row>
    <row r="1224" spans="1:13" x14ac:dyDescent="0.3">
      <c r="A1224">
        <v>21498</v>
      </c>
      <c r="B1224" s="6">
        <v>43689</v>
      </c>
      <c r="C1224" t="s">
        <v>81</v>
      </c>
      <c r="D1224" t="s">
        <v>82</v>
      </c>
      <c r="E1224" t="s">
        <v>54</v>
      </c>
      <c r="F1224" t="s">
        <v>89</v>
      </c>
      <c r="G1224">
        <v>16</v>
      </c>
      <c r="H1224" t="s">
        <v>31</v>
      </c>
      <c r="I1224">
        <v>42</v>
      </c>
      <c r="J1224" t="s">
        <v>36</v>
      </c>
      <c r="K1224" t="s">
        <v>37</v>
      </c>
      <c r="L1224" s="7">
        <v>63</v>
      </c>
      <c r="M1224">
        <f>_xlfn.AGGREGATE(2,5,tblSales[[#This Row],[Order ID]])</f>
        <v>1</v>
      </c>
    </row>
    <row r="1225" spans="1:13" x14ac:dyDescent="0.3">
      <c r="A1225">
        <v>21499</v>
      </c>
      <c r="B1225" s="6">
        <v>43689</v>
      </c>
      <c r="C1225" t="s">
        <v>81</v>
      </c>
      <c r="D1225" t="s">
        <v>82</v>
      </c>
      <c r="E1225" t="s">
        <v>54</v>
      </c>
      <c r="F1225" t="s">
        <v>89</v>
      </c>
      <c r="G1225">
        <v>17</v>
      </c>
      <c r="H1225" t="s">
        <v>44</v>
      </c>
      <c r="I1225">
        <v>30</v>
      </c>
      <c r="J1225" t="s">
        <v>36</v>
      </c>
      <c r="K1225" t="s">
        <v>37</v>
      </c>
      <c r="L1225" s="7">
        <v>45</v>
      </c>
      <c r="M1225">
        <f>_xlfn.AGGREGATE(2,5,tblSales[[#This Row],[Order ID]])</f>
        <v>1</v>
      </c>
    </row>
    <row r="1226" spans="1:13" x14ac:dyDescent="0.3">
      <c r="A1226">
        <v>21504</v>
      </c>
      <c r="B1226" s="6">
        <v>43689</v>
      </c>
      <c r="C1226" t="s">
        <v>52</v>
      </c>
      <c r="D1226" t="s">
        <v>53</v>
      </c>
      <c r="E1226" t="s">
        <v>54</v>
      </c>
      <c r="F1226" t="s">
        <v>89</v>
      </c>
      <c r="G1226">
        <v>18</v>
      </c>
      <c r="H1226" t="s">
        <v>49</v>
      </c>
      <c r="I1226">
        <v>30</v>
      </c>
      <c r="J1226" t="s">
        <v>50</v>
      </c>
      <c r="K1226" t="s">
        <v>51</v>
      </c>
      <c r="L1226" s="7">
        <v>30</v>
      </c>
      <c r="M1226">
        <f>_xlfn.AGGREGATE(2,5,tblSales[[#This Row],[Order ID]])</f>
        <v>1</v>
      </c>
    </row>
    <row r="1227" spans="1:13" x14ac:dyDescent="0.3">
      <c r="A1227">
        <v>21505</v>
      </c>
      <c r="B1227" s="6">
        <v>43689</v>
      </c>
      <c r="C1227" t="s">
        <v>52</v>
      </c>
      <c r="D1227" t="s">
        <v>53</v>
      </c>
      <c r="E1227" t="s">
        <v>54</v>
      </c>
      <c r="F1227" t="s">
        <v>89</v>
      </c>
      <c r="G1227">
        <v>14</v>
      </c>
      <c r="H1227" t="s">
        <v>32</v>
      </c>
      <c r="I1227">
        <v>2</v>
      </c>
      <c r="J1227" t="s">
        <v>50</v>
      </c>
      <c r="K1227" t="s">
        <v>51</v>
      </c>
      <c r="L1227" s="7">
        <v>2</v>
      </c>
      <c r="M1227">
        <f>_xlfn.AGGREGATE(2,5,tblSales[[#This Row],[Order ID]])</f>
        <v>1</v>
      </c>
    </row>
    <row r="1228" spans="1:13" hidden="1" x14ac:dyDescent="0.3">
      <c r="A1228">
        <v>20310</v>
      </c>
      <c r="B1228" s="6">
        <v>43690</v>
      </c>
      <c r="C1228" t="s">
        <v>38</v>
      </c>
      <c r="D1228" t="s">
        <v>39</v>
      </c>
      <c r="E1228" t="s">
        <v>22</v>
      </c>
      <c r="F1228" t="s">
        <v>90</v>
      </c>
      <c r="G1228">
        <v>15</v>
      </c>
      <c r="H1228" t="s">
        <v>30</v>
      </c>
      <c r="I1228">
        <v>15</v>
      </c>
      <c r="J1228" t="s">
        <v>24</v>
      </c>
      <c r="K1228" t="s">
        <v>25</v>
      </c>
      <c r="L1228" s="7">
        <v>48</v>
      </c>
      <c r="M1228">
        <f>_xlfn.AGGREGATE(2,5,tblSales[[#This Row],[Order ID]])</f>
        <v>0</v>
      </c>
    </row>
    <row r="1229" spans="1:13" hidden="1" x14ac:dyDescent="0.3">
      <c r="A1229">
        <v>20311</v>
      </c>
      <c r="B1229" s="6">
        <v>43690</v>
      </c>
      <c r="C1229" t="s">
        <v>38</v>
      </c>
      <c r="D1229" t="s">
        <v>39</v>
      </c>
      <c r="E1229" t="s">
        <v>22</v>
      </c>
      <c r="F1229" t="s">
        <v>90</v>
      </c>
      <c r="G1229">
        <v>16</v>
      </c>
      <c r="H1229" t="s">
        <v>31</v>
      </c>
      <c r="I1229">
        <v>8</v>
      </c>
      <c r="J1229" t="s">
        <v>24</v>
      </c>
      <c r="K1229" t="s">
        <v>25</v>
      </c>
      <c r="L1229" s="7">
        <v>25.6</v>
      </c>
      <c r="M1229">
        <f>_xlfn.AGGREGATE(2,5,tblSales[[#This Row],[Order ID]])</f>
        <v>0</v>
      </c>
    </row>
    <row r="1230" spans="1:13" hidden="1" x14ac:dyDescent="0.3">
      <c r="A1230">
        <v>21506</v>
      </c>
      <c r="B1230" s="6">
        <v>43692</v>
      </c>
      <c r="C1230" t="s">
        <v>38</v>
      </c>
      <c r="D1230" t="s">
        <v>39</v>
      </c>
      <c r="E1230" t="s">
        <v>22</v>
      </c>
      <c r="F1230" t="s">
        <v>90</v>
      </c>
      <c r="G1230">
        <v>18</v>
      </c>
      <c r="H1230" t="s">
        <v>49</v>
      </c>
      <c r="I1230">
        <v>20</v>
      </c>
      <c r="J1230" t="s">
        <v>24</v>
      </c>
      <c r="K1230" t="s">
        <v>25</v>
      </c>
      <c r="L1230" s="7">
        <v>64</v>
      </c>
      <c r="M1230">
        <f>_xlfn.AGGREGATE(2,5,tblSales[[#This Row],[Order ID]])</f>
        <v>0</v>
      </c>
    </row>
    <row r="1231" spans="1:13" hidden="1" x14ac:dyDescent="0.3">
      <c r="A1231">
        <v>21507</v>
      </c>
      <c r="B1231" s="6">
        <v>43692</v>
      </c>
      <c r="C1231" t="s">
        <v>55</v>
      </c>
      <c r="D1231" t="s">
        <v>56</v>
      </c>
      <c r="E1231" t="s">
        <v>35</v>
      </c>
      <c r="F1231" t="s">
        <v>88</v>
      </c>
      <c r="G1231">
        <v>16</v>
      </c>
      <c r="H1231" t="s">
        <v>31</v>
      </c>
      <c r="I1231">
        <v>4</v>
      </c>
      <c r="J1231" t="s">
        <v>36</v>
      </c>
      <c r="K1231" t="s">
        <v>37</v>
      </c>
      <c r="L1231" s="7">
        <v>5.6</v>
      </c>
      <c r="M1231">
        <f>_xlfn.AGGREGATE(2,5,tblSales[[#This Row],[Order ID]])</f>
        <v>0</v>
      </c>
    </row>
    <row r="1232" spans="1:13" hidden="1" x14ac:dyDescent="0.3">
      <c r="A1232">
        <v>21508</v>
      </c>
      <c r="B1232" s="6">
        <v>43692</v>
      </c>
      <c r="C1232" t="s">
        <v>55</v>
      </c>
      <c r="D1232" t="s">
        <v>56</v>
      </c>
      <c r="E1232" t="s">
        <v>35</v>
      </c>
      <c r="F1232" t="s">
        <v>88</v>
      </c>
      <c r="G1232">
        <v>15</v>
      </c>
      <c r="H1232" t="s">
        <v>30</v>
      </c>
      <c r="I1232">
        <v>21</v>
      </c>
      <c r="J1232" t="s">
        <v>36</v>
      </c>
      <c r="K1232" t="s">
        <v>37</v>
      </c>
      <c r="L1232" s="7">
        <v>29.4</v>
      </c>
      <c r="M1232">
        <f>_xlfn.AGGREGATE(2,5,tblSales[[#This Row],[Order ID]])</f>
        <v>0</v>
      </c>
    </row>
    <row r="1233" spans="1:13" hidden="1" x14ac:dyDescent="0.3">
      <c r="A1233">
        <v>21509</v>
      </c>
      <c r="B1233" s="6">
        <v>43692</v>
      </c>
      <c r="C1233" t="s">
        <v>55</v>
      </c>
      <c r="D1233" t="s">
        <v>56</v>
      </c>
      <c r="E1233" t="s">
        <v>35</v>
      </c>
      <c r="F1233" t="s">
        <v>88</v>
      </c>
      <c r="G1233">
        <v>17</v>
      </c>
      <c r="H1233" t="s">
        <v>44</v>
      </c>
      <c r="I1233">
        <v>8</v>
      </c>
      <c r="J1233" t="s">
        <v>36</v>
      </c>
      <c r="K1233" t="s">
        <v>37</v>
      </c>
      <c r="L1233" s="7">
        <v>11.2</v>
      </c>
      <c r="M1233">
        <f>_xlfn.AGGREGATE(2,5,tblSales[[#This Row],[Order ID]])</f>
        <v>0</v>
      </c>
    </row>
    <row r="1234" spans="1:13" hidden="1" x14ac:dyDescent="0.3">
      <c r="A1234">
        <v>21510</v>
      </c>
      <c r="B1234" s="6">
        <v>43692</v>
      </c>
      <c r="C1234" t="s">
        <v>26</v>
      </c>
      <c r="D1234" t="s">
        <v>27</v>
      </c>
      <c r="E1234" t="s">
        <v>22</v>
      </c>
      <c r="F1234" t="s">
        <v>90</v>
      </c>
      <c r="G1234">
        <v>16</v>
      </c>
      <c r="H1234" t="s">
        <v>31</v>
      </c>
      <c r="I1234">
        <v>30</v>
      </c>
      <c r="J1234" t="s">
        <v>24</v>
      </c>
      <c r="K1234" t="s">
        <v>25</v>
      </c>
      <c r="L1234" s="7">
        <v>84</v>
      </c>
      <c r="M1234">
        <f>_xlfn.AGGREGATE(2,5,tblSales[[#This Row],[Order ID]])</f>
        <v>0</v>
      </c>
    </row>
    <row r="1235" spans="1:13" hidden="1" x14ac:dyDescent="0.3">
      <c r="A1235">
        <v>20312</v>
      </c>
      <c r="B1235" s="6">
        <v>43693</v>
      </c>
      <c r="C1235" t="s">
        <v>26</v>
      </c>
      <c r="D1235" t="s">
        <v>27</v>
      </c>
      <c r="E1235" t="s">
        <v>22</v>
      </c>
      <c r="F1235" t="s">
        <v>90</v>
      </c>
      <c r="G1235">
        <v>14</v>
      </c>
      <c r="H1235" t="s">
        <v>32</v>
      </c>
      <c r="I1235">
        <v>35</v>
      </c>
      <c r="J1235" t="s">
        <v>28</v>
      </c>
      <c r="K1235" t="s">
        <v>29</v>
      </c>
      <c r="L1235" s="7">
        <v>98</v>
      </c>
      <c r="M1235">
        <f>_xlfn.AGGREGATE(2,5,tblSales[[#This Row],[Order ID]])</f>
        <v>0</v>
      </c>
    </row>
    <row r="1236" spans="1:13" hidden="1" x14ac:dyDescent="0.3">
      <c r="A1236">
        <v>20313</v>
      </c>
      <c r="B1236" s="6">
        <v>43693</v>
      </c>
      <c r="C1236" t="s">
        <v>26</v>
      </c>
      <c r="D1236" t="s">
        <v>27</v>
      </c>
      <c r="E1236" t="s">
        <v>22</v>
      </c>
      <c r="F1236" t="s">
        <v>90</v>
      </c>
      <c r="G1236">
        <v>15</v>
      </c>
      <c r="H1236" t="s">
        <v>30</v>
      </c>
      <c r="I1236">
        <v>40</v>
      </c>
      <c r="J1236" t="s">
        <v>28</v>
      </c>
      <c r="K1236" t="s">
        <v>29</v>
      </c>
      <c r="L1236" s="7">
        <v>112</v>
      </c>
      <c r="M1236">
        <f>_xlfn.AGGREGATE(2,5,tblSales[[#This Row],[Order ID]])</f>
        <v>0</v>
      </c>
    </row>
    <row r="1237" spans="1:13" hidden="1" x14ac:dyDescent="0.3">
      <c r="A1237">
        <v>20314</v>
      </c>
      <c r="B1237" s="6">
        <v>43693</v>
      </c>
      <c r="C1237" t="s">
        <v>26</v>
      </c>
      <c r="D1237" t="s">
        <v>27</v>
      </c>
      <c r="E1237" t="s">
        <v>22</v>
      </c>
      <c r="F1237" t="s">
        <v>90</v>
      </c>
      <c r="G1237">
        <v>18</v>
      </c>
      <c r="H1237" t="s">
        <v>49</v>
      </c>
      <c r="I1237">
        <v>2</v>
      </c>
      <c r="J1237" t="s">
        <v>28</v>
      </c>
      <c r="K1237" t="s">
        <v>29</v>
      </c>
      <c r="L1237" s="7">
        <v>5.6</v>
      </c>
      <c r="M1237">
        <f>_xlfn.AGGREGATE(2,5,tblSales[[#This Row],[Order ID]])</f>
        <v>0</v>
      </c>
    </row>
    <row r="1238" spans="1:13" x14ac:dyDescent="0.3">
      <c r="A1238">
        <v>21511</v>
      </c>
      <c r="B1238" s="6">
        <v>43693</v>
      </c>
      <c r="C1238" t="s">
        <v>83</v>
      </c>
      <c r="D1238" t="s">
        <v>84</v>
      </c>
      <c r="E1238" t="s">
        <v>54</v>
      </c>
      <c r="F1238" t="s">
        <v>89</v>
      </c>
      <c r="G1238">
        <v>15</v>
      </c>
      <c r="H1238" t="s">
        <v>30</v>
      </c>
      <c r="I1238">
        <v>20</v>
      </c>
      <c r="J1238" t="s">
        <v>67</v>
      </c>
      <c r="K1238" t="s">
        <v>68</v>
      </c>
      <c r="L1238" s="7">
        <v>36</v>
      </c>
      <c r="M1238">
        <f>_xlfn.AGGREGATE(2,5,tblSales[[#This Row],[Order ID]])</f>
        <v>1</v>
      </c>
    </row>
    <row r="1239" spans="1:13" x14ac:dyDescent="0.3">
      <c r="A1239">
        <v>21512</v>
      </c>
      <c r="B1239" s="6">
        <v>43693</v>
      </c>
      <c r="C1239" t="s">
        <v>83</v>
      </c>
      <c r="D1239" t="s">
        <v>84</v>
      </c>
      <c r="E1239" t="s">
        <v>54</v>
      </c>
      <c r="F1239" t="s">
        <v>89</v>
      </c>
      <c r="G1239">
        <v>17</v>
      </c>
      <c r="H1239" t="s">
        <v>44</v>
      </c>
      <c r="I1239">
        <v>8</v>
      </c>
      <c r="J1239" t="s">
        <v>67</v>
      </c>
      <c r="K1239" t="s">
        <v>68</v>
      </c>
      <c r="L1239" s="7">
        <v>14.4</v>
      </c>
      <c r="M1239">
        <f>_xlfn.AGGREGATE(2,5,tblSales[[#This Row],[Order ID]])</f>
        <v>1</v>
      </c>
    </row>
    <row r="1240" spans="1:13" hidden="1" x14ac:dyDescent="0.3">
      <c r="A1240">
        <v>21513</v>
      </c>
      <c r="B1240" s="6">
        <v>43693</v>
      </c>
      <c r="C1240" t="s">
        <v>38</v>
      </c>
      <c r="D1240" t="s">
        <v>39</v>
      </c>
      <c r="E1240" t="s">
        <v>22</v>
      </c>
      <c r="F1240" t="s">
        <v>90</v>
      </c>
      <c r="G1240">
        <v>13</v>
      </c>
      <c r="H1240" t="s">
        <v>23</v>
      </c>
      <c r="I1240">
        <v>35</v>
      </c>
      <c r="J1240" t="s">
        <v>24</v>
      </c>
      <c r="K1240" t="s">
        <v>25</v>
      </c>
      <c r="L1240" s="7">
        <v>112</v>
      </c>
      <c r="M1240">
        <f>_xlfn.AGGREGATE(2,5,tblSales[[#This Row],[Order ID]])</f>
        <v>0</v>
      </c>
    </row>
    <row r="1241" spans="1:13" hidden="1" x14ac:dyDescent="0.3">
      <c r="A1241">
        <v>21514</v>
      </c>
      <c r="B1241" s="6">
        <v>43693</v>
      </c>
      <c r="C1241" t="s">
        <v>38</v>
      </c>
      <c r="D1241" t="s">
        <v>39</v>
      </c>
      <c r="E1241" t="s">
        <v>22</v>
      </c>
      <c r="F1241" t="s">
        <v>90</v>
      </c>
      <c r="G1241">
        <v>15</v>
      </c>
      <c r="H1241" t="s">
        <v>30</v>
      </c>
      <c r="I1241">
        <v>24</v>
      </c>
      <c r="J1241" t="s">
        <v>24</v>
      </c>
      <c r="K1241" t="s">
        <v>25</v>
      </c>
      <c r="L1241" s="7">
        <v>76.800000000000011</v>
      </c>
      <c r="M1241">
        <f>_xlfn.AGGREGATE(2,5,tblSales[[#This Row],[Order ID]])</f>
        <v>0</v>
      </c>
    </row>
    <row r="1242" spans="1:13" hidden="1" x14ac:dyDescent="0.3">
      <c r="A1242">
        <v>21515</v>
      </c>
      <c r="B1242" s="6">
        <v>43693</v>
      </c>
      <c r="C1242" t="s">
        <v>38</v>
      </c>
      <c r="D1242" t="s">
        <v>39</v>
      </c>
      <c r="E1242" t="s">
        <v>22</v>
      </c>
      <c r="F1242" t="s">
        <v>90</v>
      </c>
      <c r="G1242">
        <v>13</v>
      </c>
      <c r="H1242" t="s">
        <v>23</v>
      </c>
      <c r="I1242">
        <v>49</v>
      </c>
      <c r="J1242" t="s">
        <v>24</v>
      </c>
      <c r="K1242" t="s">
        <v>25</v>
      </c>
      <c r="L1242" s="7">
        <v>156.80000000000001</v>
      </c>
      <c r="M1242">
        <f>_xlfn.AGGREGATE(2,5,tblSales[[#This Row],[Order ID]])</f>
        <v>0</v>
      </c>
    </row>
    <row r="1243" spans="1:13" hidden="1" x14ac:dyDescent="0.3">
      <c r="A1243">
        <v>21516</v>
      </c>
      <c r="B1243" s="6">
        <v>43693</v>
      </c>
      <c r="C1243" t="s">
        <v>38</v>
      </c>
      <c r="D1243" t="s">
        <v>39</v>
      </c>
      <c r="E1243" t="s">
        <v>22</v>
      </c>
      <c r="F1243" t="s">
        <v>90</v>
      </c>
      <c r="G1243">
        <v>16</v>
      </c>
      <c r="H1243" t="s">
        <v>31</v>
      </c>
      <c r="I1243">
        <v>20</v>
      </c>
      <c r="J1243" t="s">
        <v>24</v>
      </c>
      <c r="K1243" t="s">
        <v>25</v>
      </c>
      <c r="L1243" s="7">
        <v>64</v>
      </c>
      <c r="M1243">
        <f>_xlfn.AGGREGATE(2,5,tblSales[[#This Row],[Order ID]])</f>
        <v>0</v>
      </c>
    </row>
    <row r="1244" spans="1:13" hidden="1" x14ac:dyDescent="0.3">
      <c r="A1244">
        <v>21517</v>
      </c>
      <c r="B1244" s="6">
        <v>43693</v>
      </c>
      <c r="C1244" t="s">
        <v>57</v>
      </c>
      <c r="D1244" t="s">
        <v>58</v>
      </c>
      <c r="E1244" t="s">
        <v>35</v>
      </c>
      <c r="F1244" t="s">
        <v>88</v>
      </c>
      <c r="G1244">
        <v>15</v>
      </c>
      <c r="H1244" t="s">
        <v>30</v>
      </c>
      <c r="I1244">
        <v>40</v>
      </c>
      <c r="J1244" t="s">
        <v>42</v>
      </c>
      <c r="K1244" t="s">
        <v>43</v>
      </c>
      <c r="L1244" s="7">
        <v>36</v>
      </c>
      <c r="M1244">
        <f>_xlfn.AGGREGATE(2,5,tblSales[[#This Row],[Order ID]])</f>
        <v>0</v>
      </c>
    </row>
    <row r="1245" spans="1:13" hidden="1" x14ac:dyDescent="0.3">
      <c r="A1245">
        <v>21518</v>
      </c>
      <c r="B1245" s="6">
        <v>43693</v>
      </c>
      <c r="C1245" t="s">
        <v>57</v>
      </c>
      <c r="D1245" t="s">
        <v>58</v>
      </c>
      <c r="E1245" t="s">
        <v>35</v>
      </c>
      <c r="F1245" t="s">
        <v>88</v>
      </c>
      <c r="G1245">
        <v>15</v>
      </c>
      <c r="H1245" t="s">
        <v>30</v>
      </c>
      <c r="I1245">
        <v>10</v>
      </c>
      <c r="J1245" t="s">
        <v>42</v>
      </c>
      <c r="K1245" t="s">
        <v>43</v>
      </c>
      <c r="L1245" s="7">
        <v>9</v>
      </c>
      <c r="M1245">
        <f>_xlfn.AGGREGATE(2,5,tblSales[[#This Row],[Order ID]])</f>
        <v>0</v>
      </c>
    </row>
    <row r="1246" spans="1:13" x14ac:dyDescent="0.3">
      <c r="A1246">
        <v>20318</v>
      </c>
      <c r="B1246" s="6">
        <v>43694</v>
      </c>
      <c r="C1246" t="s">
        <v>52</v>
      </c>
      <c r="D1246" t="s">
        <v>53</v>
      </c>
      <c r="E1246" t="s">
        <v>54</v>
      </c>
      <c r="F1246" t="s">
        <v>89</v>
      </c>
      <c r="G1246">
        <v>17</v>
      </c>
      <c r="H1246" t="s">
        <v>44</v>
      </c>
      <c r="I1246">
        <v>30</v>
      </c>
      <c r="J1246" t="s">
        <v>42</v>
      </c>
      <c r="K1246" t="s">
        <v>43</v>
      </c>
      <c r="L1246" s="7">
        <v>30</v>
      </c>
      <c r="M1246">
        <f>_xlfn.AGGREGATE(2,5,tblSales[[#This Row],[Order ID]])</f>
        <v>1</v>
      </c>
    </row>
    <row r="1247" spans="1:13" x14ac:dyDescent="0.3">
      <c r="A1247">
        <v>20319</v>
      </c>
      <c r="B1247" s="6">
        <v>43694</v>
      </c>
      <c r="C1247" t="s">
        <v>52</v>
      </c>
      <c r="D1247" t="s">
        <v>53</v>
      </c>
      <c r="E1247" t="s">
        <v>54</v>
      </c>
      <c r="F1247" t="s">
        <v>89</v>
      </c>
      <c r="G1247">
        <v>17</v>
      </c>
      <c r="H1247" t="s">
        <v>44</v>
      </c>
      <c r="I1247">
        <v>20</v>
      </c>
      <c r="J1247" t="s">
        <v>42</v>
      </c>
      <c r="K1247" t="s">
        <v>43</v>
      </c>
      <c r="L1247" s="7">
        <v>20</v>
      </c>
      <c r="M1247">
        <f>_xlfn.AGGREGATE(2,5,tblSales[[#This Row],[Order ID]])</f>
        <v>1</v>
      </c>
    </row>
    <row r="1248" spans="1:13" hidden="1" x14ac:dyDescent="0.3">
      <c r="A1248">
        <v>21521</v>
      </c>
      <c r="B1248" s="6">
        <v>43694</v>
      </c>
      <c r="C1248" t="s">
        <v>26</v>
      </c>
      <c r="D1248" t="s">
        <v>27</v>
      </c>
      <c r="E1248" t="s">
        <v>22</v>
      </c>
      <c r="F1248" t="s">
        <v>90</v>
      </c>
      <c r="G1248">
        <v>14</v>
      </c>
      <c r="H1248" t="s">
        <v>32</v>
      </c>
      <c r="I1248">
        <v>30</v>
      </c>
      <c r="J1248" t="s">
        <v>67</v>
      </c>
      <c r="K1248" t="s">
        <v>68</v>
      </c>
      <c r="L1248" s="7">
        <v>84</v>
      </c>
      <c r="M1248">
        <f>_xlfn.AGGREGATE(2,5,tblSales[[#This Row],[Order ID]])</f>
        <v>0</v>
      </c>
    </row>
    <row r="1249" spans="1:13" hidden="1" x14ac:dyDescent="0.3">
      <c r="A1249">
        <v>21522</v>
      </c>
      <c r="B1249" s="6">
        <v>43694</v>
      </c>
      <c r="C1249" t="s">
        <v>26</v>
      </c>
      <c r="D1249" t="s">
        <v>27</v>
      </c>
      <c r="E1249" t="s">
        <v>22</v>
      </c>
      <c r="F1249" t="s">
        <v>90</v>
      </c>
      <c r="G1249">
        <v>13</v>
      </c>
      <c r="H1249" t="s">
        <v>23</v>
      </c>
      <c r="I1249">
        <v>44</v>
      </c>
      <c r="J1249" t="s">
        <v>67</v>
      </c>
      <c r="K1249" t="s">
        <v>68</v>
      </c>
      <c r="L1249" s="7">
        <v>123.19999999999999</v>
      </c>
      <c r="M1249">
        <f>_xlfn.AGGREGATE(2,5,tblSales[[#This Row],[Order ID]])</f>
        <v>0</v>
      </c>
    </row>
    <row r="1250" spans="1:13" hidden="1" x14ac:dyDescent="0.3">
      <c r="A1250">
        <v>21523</v>
      </c>
      <c r="B1250" s="6">
        <v>43694</v>
      </c>
      <c r="C1250" t="s">
        <v>26</v>
      </c>
      <c r="D1250" t="s">
        <v>27</v>
      </c>
      <c r="E1250" t="s">
        <v>22</v>
      </c>
      <c r="F1250" t="s">
        <v>90</v>
      </c>
      <c r="G1250">
        <v>14</v>
      </c>
      <c r="H1250" t="s">
        <v>32</v>
      </c>
      <c r="I1250">
        <v>80</v>
      </c>
      <c r="J1250" t="s">
        <v>67</v>
      </c>
      <c r="K1250" t="s">
        <v>68</v>
      </c>
      <c r="L1250" s="7">
        <v>224</v>
      </c>
      <c r="M1250">
        <f>_xlfn.AGGREGATE(2,5,tblSales[[#This Row],[Order ID]])</f>
        <v>0</v>
      </c>
    </row>
    <row r="1251" spans="1:13" hidden="1" x14ac:dyDescent="0.3">
      <c r="A1251">
        <v>21524</v>
      </c>
      <c r="B1251" s="6">
        <v>43694</v>
      </c>
      <c r="C1251" t="s">
        <v>26</v>
      </c>
      <c r="D1251" t="s">
        <v>27</v>
      </c>
      <c r="E1251" t="s">
        <v>22</v>
      </c>
      <c r="F1251" t="s">
        <v>90</v>
      </c>
      <c r="G1251">
        <v>13</v>
      </c>
      <c r="H1251" t="s">
        <v>23</v>
      </c>
      <c r="I1251">
        <v>50</v>
      </c>
      <c r="J1251" t="s">
        <v>67</v>
      </c>
      <c r="K1251" t="s">
        <v>68</v>
      </c>
      <c r="L1251" s="7">
        <v>140</v>
      </c>
      <c r="M1251">
        <f>_xlfn.AGGREGATE(2,5,tblSales[[#This Row],[Order ID]])</f>
        <v>0</v>
      </c>
    </row>
    <row r="1252" spans="1:13" hidden="1" x14ac:dyDescent="0.3">
      <c r="A1252">
        <v>21525</v>
      </c>
      <c r="B1252" s="6">
        <v>43694</v>
      </c>
      <c r="C1252" t="s">
        <v>57</v>
      </c>
      <c r="D1252" t="s">
        <v>58</v>
      </c>
      <c r="E1252" t="s">
        <v>35</v>
      </c>
      <c r="F1252" t="s">
        <v>88</v>
      </c>
      <c r="G1252">
        <v>14</v>
      </c>
      <c r="H1252" t="s">
        <v>32</v>
      </c>
      <c r="I1252">
        <v>28</v>
      </c>
      <c r="J1252" t="s">
        <v>75</v>
      </c>
      <c r="K1252" t="s">
        <v>76</v>
      </c>
      <c r="L1252" s="7">
        <v>25.2</v>
      </c>
      <c r="M1252">
        <f>_xlfn.AGGREGATE(2,5,tblSales[[#This Row],[Order ID]])</f>
        <v>0</v>
      </c>
    </row>
    <row r="1253" spans="1:13" x14ac:dyDescent="0.3">
      <c r="A1253">
        <v>21526</v>
      </c>
      <c r="B1253" s="6">
        <v>43694</v>
      </c>
      <c r="C1253" t="s">
        <v>52</v>
      </c>
      <c r="D1253" t="s">
        <v>53</v>
      </c>
      <c r="E1253" t="s">
        <v>54</v>
      </c>
      <c r="F1253" t="s">
        <v>89</v>
      </c>
      <c r="G1253">
        <v>17</v>
      </c>
      <c r="H1253" t="s">
        <v>44</v>
      </c>
      <c r="I1253">
        <v>21</v>
      </c>
      <c r="J1253" t="s">
        <v>36</v>
      </c>
      <c r="K1253" t="s">
        <v>37</v>
      </c>
      <c r="L1253" s="7">
        <v>21</v>
      </c>
      <c r="M1253">
        <f>_xlfn.AGGREGATE(2,5,tblSales[[#This Row],[Order ID]])</f>
        <v>1</v>
      </c>
    </row>
    <row r="1254" spans="1:13" x14ac:dyDescent="0.3">
      <c r="A1254">
        <v>21527</v>
      </c>
      <c r="B1254" s="6">
        <v>43694</v>
      </c>
      <c r="C1254" t="s">
        <v>52</v>
      </c>
      <c r="D1254" t="s">
        <v>53</v>
      </c>
      <c r="E1254" t="s">
        <v>54</v>
      </c>
      <c r="F1254" t="s">
        <v>89</v>
      </c>
      <c r="G1254">
        <v>16</v>
      </c>
      <c r="H1254" t="s">
        <v>31</v>
      </c>
      <c r="I1254">
        <v>15</v>
      </c>
      <c r="J1254" t="s">
        <v>36</v>
      </c>
      <c r="K1254" t="s">
        <v>37</v>
      </c>
      <c r="L1254" s="7">
        <v>15</v>
      </c>
      <c r="M1254">
        <f>_xlfn.AGGREGATE(2,5,tblSales[[#This Row],[Order ID]])</f>
        <v>1</v>
      </c>
    </row>
    <row r="1255" spans="1:13" x14ac:dyDescent="0.3">
      <c r="A1255">
        <v>21528</v>
      </c>
      <c r="B1255" s="6">
        <v>43694</v>
      </c>
      <c r="C1255" t="s">
        <v>52</v>
      </c>
      <c r="D1255" t="s">
        <v>53</v>
      </c>
      <c r="E1255" t="s">
        <v>54</v>
      </c>
      <c r="F1255" t="s">
        <v>89</v>
      </c>
      <c r="G1255">
        <v>16</v>
      </c>
      <c r="H1255" t="s">
        <v>31</v>
      </c>
      <c r="I1255">
        <v>15</v>
      </c>
      <c r="J1255" t="s">
        <v>36</v>
      </c>
      <c r="K1255" t="s">
        <v>37</v>
      </c>
      <c r="L1255" s="7">
        <v>15</v>
      </c>
      <c r="M1255">
        <f>_xlfn.AGGREGATE(2,5,tblSales[[#This Row],[Order ID]])</f>
        <v>1</v>
      </c>
    </row>
    <row r="1256" spans="1:13" x14ac:dyDescent="0.3">
      <c r="A1256">
        <v>20320</v>
      </c>
      <c r="B1256" s="6">
        <v>43695</v>
      </c>
      <c r="C1256" t="s">
        <v>52</v>
      </c>
      <c r="D1256" t="s">
        <v>53</v>
      </c>
      <c r="E1256" t="s">
        <v>54</v>
      </c>
      <c r="F1256" t="s">
        <v>89</v>
      </c>
      <c r="G1256">
        <v>17</v>
      </c>
      <c r="H1256" t="s">
        <v>44</v>
      </c>
      <c r="I1256">
        <v>18</v>
      </c>
      <c r="J1256" t="s">
        <v>40</v>
      </c>
      <c r="K1256" t="s">
        <v>41</v>
      </c>
      <c r="L1256" s="7">
        <v>18</v>
      </c>
      <c r="M1256">
        <f>_xlfn.AGGREGATE(2,5,tblSales[[#This Row],[Order ID]])</f>
        <v>1</v>
      </c>
    </row>
    <row r="1257" spans="1:13" x14ac:dyDescent="0.3">
      <c r="A1257">
        <v>20321</v>
      </c>
      <c r="B1257" s="6">
        <v>43695</v>
      </c>
      <c r="C1257" t="s">
        <v>52</v>
      </c>
      <c r="D1257" t="s">
        <v>53</v>
      </c>
      <c r="E1257" t="s">
        <v>54</v>
      </c>
      <c r="F1257" t="s">
        <v>89</v>
      </c>
      <c r="G1257">
        <v>15</v>
      </c>
      <c r="H1257" t="s">
        <v>30</v>
      </c>
      <c r="I1257">
        <v>80</v>
      </c>
      <c r="J1257" t="s">
        <v>40</v>
      </c>
      <c r="K1257" t="s">
        <v>41</v>
      </c>
      <c r="L1257" s="7">
        <v>80</v>
      </c>
      <c r="M1257">
        <f>_xlfn.AGGREGATE(2,5,tblSales[[#This Row],[Order ID]])</f>
        <v>1</v>
      </c>
    </row>
    <row r="1258" spans="1:13" hidden="1" x14ac:dyDescent="0.3">
      <c r="A1258">
        <v>21529</v>
      </c>
      <c r="B1258" s="6">
        <v>43695</v>
      </c>
      <c r="C1258" t="s">
        <v>47</v>
      </c>
      <c r="D1258" t="s">
        <v>48</v>
      </c>
      <c r="E1258" t="s">
        <v>35</v>
      </c>
      <c r="F1258" t="s">
        <v>88</v>
      </c>
      <c r="G1258">
        <v>18</v>
      </c>
      <c r="H1258" t="s">
        <v>49</v>
      </c>
      <c r="I1258">
        <v>18</v>
      </c>
      <c r="J1258" t="s">
        <v>50</v>
      </c>
      <c r="K1258" t="s">
        <v>51</v>
      </c>
      <c r="L1258" s="7">
        <v>30.599999999999998</v>
      </c>
      <c r="M1258">
        <f>_xlfn.AGGREGATE(2,5,tblSales[[#This Row],[Order ID]])</f>
        <v>0</v>
      </c>
    </row>
    <row r="1259" spans="1:13" hidden="1" x14ac:dyDescent="0.3">
      <c r="A1259">
        <v>21530</v>
      </c>
      <c r="B1259" s="6">
        <v>43695</v>
      </c>
      <c r="C1259" t="s">
        <v>47</v>
      </c>
      <c r="D1259" t="s">
        <v>48</v>
      </c>
      <c r="E1259" t="s">
        <v>35</v>
      </c>
      <c r="F1259" t="s">
        <v>88</v>
      </c>
      <c r="G1259">
        <v>13</v>
      </c>
      <c r="H1259" t="s">
        <v>23</v>
      </c>
      <c r="I1259">
        <v>5</v>
      </c>
      <c r="J1259" t="s">
        <v>50</v>
      </c>
      <c r="K1259" t="s">
        <v>51</v>
      </c>
      <c r="L1259" s="7">
        <v>8.5</v>
      </c>
      <c r="M1259">
        <f>_xlfn.AGGREGATE(2,5,tblSales[[#This Row],[Order ID]])</f>
        <v>0</v>
      </c>
    </row>
    <row r="1260" spans="1:13" hidden="1" x14ac:dyDescent="0.3">
      <c r="A1260">
        <v>21531</v>
      </c>
      <c r="B1260" s="6">
        <v>43695</v>
      </c>
      <c r="C1260" t="s">
        <v>47</v>
      </c>
      <c r="D1260" t="s">
        <v>48</v>
      </c>
      <c r="E1260" t="s">
        <v>35</v>
      </c>
      <c r="F1260" t="s">
        <v>88</v>
      </c>
      <c r="G1260">
        <v>17</v>
      </c>
      <c r="H1260" t="s">
        <v>44</v>
      </c>
      <c r="I1260">
        <v>18</v>
      </c>
      <c r="J1260" t="s">
        <v>50</v>
      </c>
      <c r="K1260" t="s">
        <v>51</v>
      </c>
      <c r="L1260" s="7">
        <v>30.599999999999998</v>
      </c>
      <c r="M1260">
        <f>_xlfn.AGGREGATE(2,5,tblSales[[#This Row],[Order ID]])</f>
        <v>0</v>
      </c>
    </row>
    <row r="1261" spans="1:13" hidden="1" x14ac:dyDescent="0.3">
      <c r="A1261">
        <v>21532</v>
      </c>
      <c r="B1261" s="6">
        <v>43695</v>
      </c>
      <c r="C1261" t="s">
        <v>38</v>
      </c>
      <c r="D1261" t="s">
        <v>39</v>
      </c>
      <c r="E1261" t="s">
        <v>22</v>
      </c>
      <c r="F1261" t="s">
        <v>90</v>
      </c>
      <c r="G1261">
        <v>13</v>
      </c>
      <c r="H1261" t="s">
        <v>23</v>
      </c>
      <c r="I1261">
        <v>10</v>
      </c>
      <c r="J1261" t="s">
        <v>36</v>
      </c>
      <c r="K1261" t="s">
        <v>37</v>
      </c>
      <c r="L1261" s="7">
        <v>32</v>
      </c>
      <c r="M1261">
        <f>_xlfn.AGGREGATE(2,5,tblSales[[#This Row],[Order ID]])</f>
        <v>0</v>
      </c>
    </row>
    <row r="1262" spans="1:13" hidden="1" x14ac:dyDescent="0.3">
      <c r="A1262">
        <v>21533</v>
      </c>
      <c r="B1262" s="6">
        <v>43695</v>
      </c>
      <c r="C1262" t="s">
        <v>38</v>
      </c>
      <c r="D1262" t="s">
        <v>39</v>
      </c>
      <c r="E1262" t="s">
        <v>22</v>
      </c>
      <c r="F1262" t="s">
        <v>90</v>
      </c>
      <c r="G1262">
        <v>16</v>
      </c>
      <c r="H1262" t="s">
        <v>31</v>
      </c>
      <c r="I1262">
        <v>20</v>
      </c>
      <c r="J1262" t="s">
        <v>36</v>
      </c>
      <c r="K1262" t="s">
        <v>37</v>
      </c>
      <c r="L1262" s="7">
        <v>64</v>
      </c>
      <c r="M1262">
        <f>_xlfn.AGGREGATE(2,5,tblSales[[#This Row],[Order ID]])</f>
        <v>0</v>
      </c>
    </row>
    <row r="1263" spans="1:13" x14ac:dyDescent="0.3">
      <c r="A1263">
        <v>21534</v>
      </c>
      <c r="B1263" s="6">
        <v>43695</v>
      </c>
      <c r="C1263" t="s">
        <v>71</v>
      </c>
      <c r="D1263" t="s">
        <v>72</v>
      </c>
      <c r="E1263" t="s">
        <v>54</v>
      </c>
      <c r="F1263" t="s">
        <v>89</v>
      </c>
      <c r="G1263">
        <v>16</v>
      </c>
      <c r="H1263" t="s">
        <v>31</v>
      </c>
      <c r="I1263">
        <v>25</v>
      </c>
      <c r="J1263" t="s">
        <v>28</v>
      </c>
      <c r="K1263" t="s">
        <v>29</v>
      </c>
      <c r="L1263" s="7">
        <v>97.5</v>
      </c>
      <c r="M1263">
        <f>_xlfn.AGGREGATE(2,5,tblSales[[#This Row],[Order ID]])</f>
        <v>1</v>
      </c>
    </row>
    <row r="1264" spans="1:13" x14ac:dyDescent="0.3">
      <c r="A1264">
        <v>21535</v>
      </c>
      <c r="B1264" s="6">
        <v>43695</v>
      </c>
      <c r="C1264" t="s">
        <v>71</v>
      </c>
      <c r="D1264" t="s">
        <v>72</v>
      </c>
      <c r="E1264" t="s">
        <v>54</v>
      </c>
      <c r="F1264" t="s">
        <v>89</v>
      </c>
      <c r="G1264">
        <v>15</v>
      </c>
      <c r="H1264" t="s">
        <v>30</v>
      </c>
      <c r="I1264">
        <v>25</v>
      </c>
      <c r="J1264" t="s">
        <v>28</v>
      </c>
      <c r="K1264" t="s">
        <v>29</v>
      </c>
      <c r="L1264" s="7">
        <v>97.5</v>
      </c>
      <c r="M1264">
        <f>_xlfn.AGGREGATE(2,5,tblSales[[#This Row],[Order ID]])</f>
        <v>1</v>
      </c>
    </row>
    <row r="1265" spans="1:13" x14ac:dyDescent="0.3">
      <c r="A1265">
        <v>21536</v>
      </c>
      <c r="B1265" s="6">
        <v>43695</v>
      </c>
      <c r="C1265" t="s">
        <v>71</v>
      </c>
      <c r="D1265" t="s">
        <v>72</v>
      </c>
      <c r="E1265" t="s">
        <v>54</v>
      </c>
      <c r="F1265" t="s">
        <v>89</v>
      </c>
      <c r="G1265">
        <v>18</v>
      </c>
      <c r="H1265" t="s">
        <v>49</v>
      </c>
      <c r="I1265">
        <v>40</v>
      </c>
      <c r="J1265" t="s">
        <v>28</v>
      </c>
      <c r="K1265" t="s">
        <v>29</v>
      </c>
      <c r="L1265" s="7">
        <v>156</v>
      </c>
      <c r="M1265">
        <f>_xlfn.AGGREGATE(2,5,tblSales[[#This Row],[Order ID]])</f>
        <v>1</v>
      </c>
    </row>
    <row r="1266" spans="1:13" x14ac:dyDescent="0.3">
      <c r="A1266">
        <v>20322</v>
      </c>
      <c r="B1266" s="6">
        <v>43696</v>
      </c>
      <c r="C1266" t="s">
        <v>52</v>
      </c>
      <c r="D1266" t="s">
        <v>53</v>
      </c>
      <c r="E1266" t="s">
        <v>54</v>
      </c>
      <c r="F1266" t="s">
        <v>89</v>
      </c>
      <c r="G1266">
        <v>13</v>
      </c>
      <c r="H1266" t="s">
        <v>23</v>
      </c>
      <c r="I1266">
        <v>12</v>
      </c>
      <c r="J1266" t="s">
        <v>28</v>
      </c>
      <c r="K1266" t="s">
        <v>29</v>
      </c>
      <c r="L1266" s="7">
        <v>12</v>
      </c>
      <c r="M1266">
        <f>_xlfn.AGGREGATE(2,5,tblSales[[#This Row],[Order ID]])</f>
        <v>1</v>
      </c>
    </row>
    <row r="1267" spans="1:13" x14ac:dyDescent="0.3">
      <c r="A1267">
        <v>20323</v>
      </c>
      <c r="B1267" s="6">
        <v>43696</v>
      </c>
      <c r="C1267" t="s">
        <v>52</v>
      </c>
      <c r="D1267" t="s">
        <v>53</v>
      </c>
      <c r="E1267" t="s">
        <v>54</v>
      </c>
      <c r="F1267" t="s">
        <v>89</v>
      </c>
      <c r="G1267">
        <v>13</v>
      </c>
      <c r="H1267" t="s">
        <v>23</v>
      </c>
      <c r="I1267">
        <v>12</v>
      </c>
      <c r="J1267" t="s">
        <v>28</v>
      </c>
      <c r="K1267" t="s">
        <v>29</v>
      </c>
      <c r="L1267" s="7">
        <v>12</v>
      </c>
      <c r="M1267">
        <f>_xlfn.AGGREGATE(2,5,tblSales[[#This Row],[Order ID]])</f>
        <v>1</v>
      </c>
    </row>
    <row r="1268" spans="1:13" x14ac:dyDescent="0.3">
      <c r="A1268">
        <v>20324</v>
      </c>
      <c r="B1268" s="6">
        <v>43696</v>
      </c>
      <c r="C1268" t="s">
        <v>59</v>
      </c>
      <c r="D1268" t="s">
        <v>60</v>
      </c>
      <c r="E1268" t="s">
        <v>54</v>
      </c>
      <c r="F1268" t="s">
        <v>89</v>
      </c>
      <c r="G1268">
        <v>15</v>
      </c>
      <c r="H1268" t="s">
        <v>30</v>
      </c>
      <c r="I1268">
        <v>10</v>
      </c>
      <c r="J1268" t="s">
        <v>45</v>
      </c>
      <c r="K1268" t="s">
        <v>46</v>
      </c>
      <c r="L1268" s="7">
        <v>24</v>
      </c>
      <c r="M1268">
        <f>_xlfn.AGGREGATE(2,5,tblSales[[#This Row],[Order ID]])</f>
        <v>1</v>
      </c>
    </row>
    <row r="1269" spans="1:13" x14ac:dyDescent="0.3">
      <c r="A1269">
        <v>20325</v>
      </c>
      <c r="B1269" s="6">
        <v>43696</v>
      </c>
      <c r="C1269" t="s">
        <v>59</v>
      </c>
      <c r="D1269" t="s">
        <v>60</v>
      </c>
      <c r="E1269" t="s">
        <v>54</v>
      </c>
      <c r="F1269" t="s">
        <v>89</v>
      </c>
      <c r="G1269">
        <v>17</v>
      </c>
      <c r="H1269" t="s">
        <v>44</v>
      </c>
      <c r="I1269">
        <v>12</v>
      </c>
      <c r="J1269" t="s">
        <v>45</v>
      </c>
      <c r="K1269" t="s">
        <v>46</v>
      </c>
      <c r="L1269" s="7">
        <v>28.799999999999997</v>
      </c>
      <c r="M1269">
        <f>_xlfn.AGGREGATE(2,5,tblSales[[#This Row],[Order ID]])</f>
        <v>1</v>
      </c>
    </row>
    <row r="1270" spans="1:13" x14ac:dyDescent="0.3">
      <c r="A1270">
        <v>20326</v>
      </c>
      <c r="B1270" s="6">
        <v>43696</v>
      </c>
      <c r="C1270" t="s">
        <v>59</v>
      </c>
      <c r="D1270" t="s">
        <v>60</v>
      </c>
      <c r="E1270" t="s">
        <v>54</v>
      </c>
      <c r="F1270" t="s">
        <v>89</v>
      </c>
      <c r="G1270">
        <v>17</v>
      </c>
      <c r="H1270" t="s">
        <v>44</v>
      </c>
      <c r="I1270">
        <v>18</v>
      </c>
      <c r="J1270" t="s">
        <v>45</v>
      </c>
      <c r="K1270" t="s">
        <v>46</v>
      </c>
      <c r="L1270" s="7">
        <v>43.199999999999996</v>
      </c>
      <c r="M1270">
        <f>_xlfn.AGGREGATE(2,5,tblSales[[#This Row],[Order ID]])</f>
        <v>1</v>
      </c>
    </row>
    <row r="1271" spans="1:13" x14ac:dyDescent="0.3">
      <c r="A1271">
        <v>20327</v>
      </c>
      <c r="B1271" s="6">
        <v>43696</v>
      </c>
      <c r="C1271" t="s">
        <v>59</v>
      </c>
      <c r="D1271" t="s">
        <v>60</v>
      </c>
      <c r="E1271" t="s">
        <v>54</v>
      </c>
      <c r="F1271" t="s">
        <v>89</v>
      </c>
      <c r="G1271">
        <v>16</v>
      </c>
      <c r="H1271" t="s">
        <v>31</v>
      </c>
      <c r="I1271">
        <v>21</v>
      </c>
      <c r="J1271" t="s">
        <v>45</v>
      </c>
      <c r="K1271" t="s">
        <v>46</v>
      </c>
      <c r="L1271" s="7">
        <v>50.4</v>
      </c>
      <c r="M1271">
        <f>_xlfn.AGGREGATE(2,5,tblSales[[#This Row],[Order ID]])</f>
        <v>1</v>
      </c>
    </row>
    <row r="1272" spans="1:13" x14ac:dyDescent="0.3">
      <c r="A1272">
        <v>21537</v>
      </c>
      <c r="B1272" s="6">
        <v>43696</v>
      </c>
      <c r="C1272" t="s">
        <v>52</v>
      </c>
      <c r="D1272" t="s">
        <v>53</v>
      </c>
      <c r="E1272" t="s">
        <v>54</v>
      </c>
      <c r="F1272" t="s">
        <v>89</v>
      </c>
      <c r="G1272">
        <v>13</v>
      </c>
      <c r="H1272" t="s">
        <v>23</v>
      </c>
      <c r="I1272">
        <v>4</v>
      </c>
      <c r="J1272" t="s">
        <v>24</v>
      </c>
      <c r="K1272" t="s">
        <v>25</v>
      </c>
      <c r="L1272" s="7">
        <v>4</v>
      </c>
      <c r="M1272">
        <f>_xlfn.AGGREGATE(2,5,tblSales[[#This Row],[Order ID]])</f>
        <v>1</v>
      </c>
    </row>
    <row r="1273" spans="1:13" hidden="1" x14ac:dyDescent="0.3">
      <c r="A1273">
        <v>21538</v>
      </c>
      <c r="B1273" s="6">
        <v>43696</v>
      </c>
      <c r="C1273" t="s">
        <v>63</v>
      </c>
      <c r="D1273" t="s">
        <v>64</v>
      </c>
      <c r="E1273" t="s">
        <v>35</v>
      </c>
      <c r="F1273" t="s">
        <v>88</v>
      </c>
      <c r="G1273">
        <v>14</v>
      </c>
      <c r="H1273" t="s">
        <v>32</v>
      </c>
      <c r="I1273">
        <v>4</v>
      </c>
      <c r="J1273" t="s">
        <v>24</v>
      </c>
      <c r="K1273" t="s">
        <v>25</v>
      </c>
      <c r="L1273" s="7">
        <v>6</v>
      </c>
      <c r="M1273">
        <f>_xlfn.AGGREGATE(2,5,tblSales[[#This Row],[Order ID]])</f>
        <v>0</v>
      </c>
    </row>
    <row r="1274" spans="1:13" hidden="1" x14ac:dyDescent="0.3">
      <c r="A1274">
        <v>21539</v>
      </c>
      <c r="B1274" s="6">
        <v>43696</v>
      </c>
      <c r="C1274" t="s">
        <v>63</v>
      </c>
      <c r="D1274" t="s">
        <v>64</v>
      </c>
      <c r="E1274" t="s">
        <v>35</v>
      </c>
      <c r="F1274" t="s">
        <v>88</v>
      </c>
      <c r="G1274">
        <v>17</v>
      </c>
      <c r="H1274" t="s">
        <v>44</v>
      </c>
      <c r="I1274">
        <v>40</v>
      </c>
      <c r="J1274" t="s">
        <v>24</v>
      </c>
      <c r="K1274" t="s">
        <v>25</v>
      </c>
      <c r="L1274" s="7">
        <v>60</v>
      </c>
      <c r="M1274">
        <f>_xlfn.AGGREGATE(2,5,tblSales[[#This Row],[Order ID]])</f>
        <v>0</v>
      </c>
    </row>
    <row r="1275" spans="1:13" hidden="1" x14ac:dyDescent="0.3">
      <c r="A1275">
        <v>21540</v>
      </c>
      <c r="B1275" s="6">
        <v>43696</v>
      </c>
      <c r="C1275" t="s">
        <v>63</v>
      </c>
      <c r="D1275" t="s">
        <v>64</v>
      </c>
      <c r="E1275" t="s">
        <v>35</v>
      </c>
      <c r="F1275" t="s">
        <v>88</v>
      </c>
      <c r="G1275">
        <v>14</v>
      </c>
      <c r="H1275" t="s">
        <v>32</v>
      </c>
      <c r="I1275">
        <v>9</v>
      </c>
      <c r="J1275" t="s">
        <v>24</v>
      </c>
      <c r="K1275" t="s">
        <v>25</v>
      </c>
      <c r="L1275" s="7">
        <v>13.5</v>
      </c>
      <c r="M1275">
        <f>_xlfn.AGGREGATE(2,5,tblSales[[#This Row],[Order ID]])</f>
        <v>0</v>
      </c>
    </row>
    <row r="1276" spans="1:13" hidden="1" x14ac:dyDescent="0.3">
      <c r="A1276">
        <v>21541</v>
      </c>
      <c r="B1276" s="6">
        <v>43696</v>
      </c>
      <c r="C1276" t="s">
        <v>47</v>
      </c>
      <c r="D1276" t="s">
        <v>48</v>
      </c>
      <c r="E1276" t="s">
        <v>35</v>
      </c>
      <c r="F1276" t="s">
        <v>88</v>
      </c>
      <c r="G1276">
        <v>18</v>
      </c>
      <c r="H1276" t="s">
        <v>49</v>
      </c>
      <c r="I1276">
        <v>12</v>
      </c>
      <c r="J1276" t="s">
        <v>42</v>
      </c>
      <c r="K1276" t="s">
        <v>43</v>
      </c>
      <c r="L1276" s="7">
        <v>20.399999999999999</v>
      </c>
      <c r="M1276">
        <f>_xlfn.AGGREGATE(2,5,tblSales[[#This Row],[Order ID]])</f>
        <v>0</v>
      </c>
    </row>
    <row r="1277" spans="1:13" hidden="1" x14ac:dyDescent="0.3">
      <c r="A1277">
        <v>21542</v>
      </c>
      <c r="B1277" s="6">
        <v>43696</v>
      </c>
      <c r="C1277" t="s">
        <v>47</v>
      </c>
      <c r="D1277" t="s">
        <v>48</v>
      </c>
      <c r="E1277" t="s">
        <v>35</v>
      </c>
      <c r="F1277" t="s">
        <v>88</v>
      </c>
      <c r="G1277">
        <v>14</v>
      </c>
      <c r="H1277" t="s">
        <v>32</v>
      </c>
      <c r="I1277">
        <v>6</v>
      </c>
      <c r="J1277" t="s">
        <v>42</v>
      </c>
      <c r="K1277" t="s">
        <v>43</v>
      </c>
      <c r="L1277" s="7">
        <v>10.199999999999999</v>
      </c>
      <c r="M1277">
        <f>_xlfn.AGGREGATE(2,5,tblSales[[#This Row],[Order ID]])</f>
        <v>0</v>
      </c>
    </row>
    <row r="1278" spans="1:13" hidden="1" x14ac:dyDescent="0.3">
      <c r="A1278">
        <v>21543</v>
      </c>
      <c r="B1278" s="6">
        <v>43696</v>
      </c>
      <c r="C1278" t="s">
        <v>47</v>
      </c>
      <c r="D1278" t="s">
        <v>48</v>
      </c>
      <c r="E1278" t="s">
        <v>35</v>
      </c>
      <c r="F1278" t="s">
        <v>88</v>
      </c>
      <c r="G1278">
        <v>16</v>
      </c>
      <c r="H1278" t="s">
        <v>31</v>
      </c>
      <c r="I1278">
        <v>30</v>
      </c>
      <c r="J1278" t="s">
        <v>42</v>
      </c>
      <c r="K1278" t="s">
        <v>43</v>
      </c>
      <c r="L1278" s="7">
        <v>51</v>
      </c>
      <c r="M1278">
        <f>_xlfn.AGGREGATE(2,5,tblSales[[#This Row],[Order ID]])</f>
        <v>0</v>
      </c>
    </row>
    <row r="1279" spans="1:13" hidden="1" x14ac:dyDescent="0.3">
      <c r="A1279">
        <v>21544</v>
      </c>
      <c r="B1279" s="6">
        <v>43696</v>
      </c>
      <c r="C1279" t="s">
        <v>47</v>
      </c>
      <c r="D1279" t="s">
        <v>48</v>
      </c>
      <c r="E1279" t="s">
        <v>35</v>
      </c>
      <c r="F1279" t="s">
        <v>88</v>
      </c>
      <c r="G1279">
        <v>14</v>
      </c>
      <c r="H1279" t="s">
        <v>32</v>
      </c>
      <c r="I1279">
        <v>60</v>
      </c>
      <c r="J1279" t="s">
        <v>42</v>
      </c>
      <c r="K1279" t="s">
        <v>43</v>
      </c>
      <c r="L1279" s="7">
        <v>102</v>
      </c>
      <c r="M1279">
        <f>_xlfn.AGGREGATE(2,5,tblSales[[#This Row],[Order ID]])</f>
        <v>0</v>
      </c>
    </row>
    <row r="1280" spans="1:13" hidden="1" x14ac:dyDescent="0.3">
      <c r="A1280">
        <v>20328</v>
      </c>
      <c r="B1280" s="6">
        <v>43697</v>
      </c>
      <c r="C1280" t="s">
        <v>77</v>
      </c>
      <c r="D1280" t="s">
        <v>78</v>
      </c>
      <c r="E1280" t="s">
        <v>22</v>
      </c>
      <c r="F1280" t="s">
        <v>90</v>
      </c>
      <c r="G1280">
        <v>18</v>
      </c>
      <c r="H1280" t="s">
        <v>49</v>
      </c>
      <c r="I1280">
        <v>60</v>
      </c>
      <c r="J1280" t="s">
        <v>75</v>
      </c>
      <c r="K1280" t="s">
        <v>76</v>
      </c>
      <c r="L1280" s="7">
        <v>198</v>
      </c>
      <c r="M1280">
        <f>_xlfn.AGGREGATE(2,5,tblSales[[#This Row],[Order ID]])</f>
        <v>0</v>
      </c>
    </row>
    <row r="1281" spans="1:13" hidden="1" x14ac:dyDescent="0.3">
      <c r="A1281">
        <v>20329</v>
      </c>
      <c r="B1281" s="6">
        <v>43697</v>
      </c>
      <c r="C1281" t="s">
        <v>77</v>
      </c>
      <c r="D1281" t="s">
        <v>78</v>
      </c>
      <c r="E1281" t="s">
        <v>22</v>
      </c>
      <c r="F1281" t="s">
        <v>90</v>
      </c>
      <c r="G1281">
        <v>13</v>
      </c>
      <c r="H1281" t="s">
        <v>23</v>
      </c>
      <c r="I1281">
        <v>35</v>
      </c>
      <c r="J1281" t="s">
        <v>75</v>
      </c>
      <c r="K1281" t="s">
        <v>76</v>
      </c>
      <c r="L1281" s="7">
        <v>115.5</v>
      </c>
      <c r="M1281">
        <f>_xlfn.AGGREGATE(2,5,tblSales[[#This Row],[Order ID]])</f>
        <v>0</v>
      </c>
    </row>
    <row r="1282" spans="1:13" hidden="1" x14ac:dyDescent="0.3">
      <c r="A1282">
        <v>20330</v>
      </c>
      <c r="B1282" s="6">
        <v>43697</v>
      </c>
      <c r="C1282" t="s">
        <v>77</v>
      </c>
      <c r="D1282" t="s">
        <v>78</v>
      </c>
      <c r="E1282" t="s">
        <v>22</v>
      </c>
      <c r="F1282" t="s">
        <v>90</v>
      </c>
      <c r="G1282">
        <v>15</v>
      </c>
      <c r="H1282" t="s">
        <v>30</v>
      </c>
      <c r="I1282">
        <v>42</v>
      </c>
      <c r="J1282" t="s">
        <v>75</v>
      </c>
      <c r="K1282" t="s">
        <v>76</v>
      </c>
      <c r="L1282" s="7">
        <v>138.6</v>
      </c>
      <c r="M1282">
        <f>_xlfn.AGGREGATE(2,5,tblSales[[#This Row],[Order ID]])</f>
        <v>0</v>
      </c>
    </row>
    <row r="1283" spans="1:13" hidden="1" x14ac:dyDescent="0.3">
      <c r="A1283">
        <v>21545</v>
      </c>
      <c r="B1283" s="6">
        <v>43699</v>
      </c>
      <c r="C1283" t="s">
        <v>57</v>
      </c>
      <c r="D1283" t="s">
        <v>58</v>
      </c>
      <c r="E1283" t="s">
        <v>35</v>
      </c>
      <c r="F1283" t="s">
        <v>88</v>
      </c>
      <c r="G1283">
        <v>18</v>
      </c>
      <c r="H1283" t="s">
        <v>49</v>
      </c>
      <c r="I1283">
        <v>5</v>
      </c>
      <c r="J1283" t="s">
        <v>28</v>
      </c>
      <c r="K1283" t="s">
        <v>29</v>
      </c>
      <c r="L1283" s="7">
        <v>4.5</v>
      </c>
      <c r="M1283">
        <f>_xlfn.AGGREGATE(2,5,tblSales[[#This Row],[Order ID]])</f>
        <v>0</v>
      </c>
    </row>
    <row r="1284" spans="1:13" x14ac:dyDescent="0.3">
      <c r="A1284">
        <v>21546</v>
      </c>
      <c r="B1284" s="6">
        <v>43699</v>
      </c>
      <c r="C1284" t="s">
        <v>81</v>
      </c>
      <c r="D1284" t="s">
        <v>82</v>
      </c>
      <c r="E1284" t="s">
        <v>54</v>
      </c>
      <c r="F1284" t="s">
        <v>89</v>
      </c>
      <c r="G1284">
        <v>13</v>
      </c>
      <c r="H1284" t="s">
        <v>23</v>
      </c>
      <c r="I1284">
        <v>15</v>
      </c>
      <c r="J1284" t="s">
        <v>75</v>
      </c>
      <c r="K1284" t="s">
        <v>76</v>
      </c>
      <c r="L1284" s="7">
        <v>22.5</v>
      </c>
      <c r="M1284">
        <f>_xlfn.AGGREGATE(2,5,tblSales[[#This Row],[Order ID]])</f>
        <v>1</v>
      </c>
    </row>
    <row r="1285" spans="1:13" x14ac:dyDescent="0.3">
      <c r="A1285">
        <v>21547</v>
      </c>
      <c r="B1285" s="6">
        <v>43699</v>
      </c>
      <c r="C1285" t="s">
        <v>81</v>
      </c>
      <c r="D1285" t="s">
        <v>82</v>
      </c>
      <c r="E1285" t="s">
        <v>54</v>
      </c>
      <c r="F1285" t="s">
        <v>89</v>
      </c>
      <c r="G1285">
        <v>15</v>
      </c>
      <c r="H1285" t="s">
        <v>30</v>
      </c>
      <c r="I1285">
        <v>50</v>
      </c>
      <c r="J1285" t="s">
        <v>75</v>
      </c>
      <c r="K1285" t="s">
        <v>76</v>
      </c>
      <c r="L1285" s="7">
        <v>75</v>
      </c>
      <c r="M1285">
        <f>_xlfn.AGGREGATE(2,5,tblSales[[#This Row],[Order ID]])</f>
        <v>1</v>
      </c>
    </row>
    <row r="1286" spans="1:13" x14ac:dyDescent="0.3">
      <c r="A1286">
        <v>21548</v>
      </c>
      <c r="B1286" s="6">
        <v>43699</v>
      </c>
      <c r="C1286" t="s">
        <v>81</v>
      </c>
      <c r="D1286" t="s">
        <v>82</v>
      </c>
      <c r="E1286" t="s">
        <v>54</v>
      </c>
      <c r="F1286" t="s">
        <v>89</v>
      </c>
      <c r="G1286">
        <v>16</v>
      </c>
      <c r="H1286" t="s">
        <v>31</v>
      </c>
      <c r="I1286">
        <v>6</v>
      </c>
      <c r="J1286" t="s">
        <v>75</v>
      </c>
      <c r="K1286" t="s">
        <v>76</v>
      </c>
      <c r="L1286" s="7">
        <v>9</v>
      </c>
      <c r="M1286">
        <f>_xlfn.AGGREGATE(2,5,tblSales[[#This Row],[Order ID]])</f>
        <v>1</v>
      </c>
    </row>
    <row r="1287" spans="1:13" hidden="1" x14ac:dyDescent="0.3">
      <c r="A1287">
        <v>21549</v>
      </c>
      <c r="B1287" s="6">
        <v>43699</v>
      </c>
      <c r="C1287" t="s">
        <v>38</v>
      </c>
      <c r="D1287" t="s">
        <v>39</v>
      </c>
      <c r="E1287" t="s">
        <v>22</v>
      </c>
      <c r="F1287" t="s">
        <v>90</v>
      </c>
      <c r="G1287">
        <v>18</v>
      </c>
      <c r="H1287" t="s">
        <v>49</v>
      </c>
      <c r="I1287">
        <v>16</v>
      </c>
      <c r="J1287" t="s">
        <v>28</v>
      </c>
      <c r="K1287" t="s">
        <v>29</v>
      </c>
      <c r="L1287" s="7">
        <v>51.2</v>
      </c>
      <c r="M1287">
        <f>_xlfn.AGGREGATE(2,5,tblSales[[#This Row],[Order ID]])</f>
        <v>0</v>
      </c>
    </row>
    <row r="1288" spans="1:13" hidden="1" x14ac:dyDescent="0.3">
      <c r="A1288">
        <v>21550</v>
      </c>
      <c r="B1288" s="6">
        <v>43699</v>
      </c>
      <c r="C1288" t="s">
        <v>38</v>
      </c>
      <c r="D1288" t="s">
        <v>39</v>
      </c>
      <c r="E1288" t="s">
        <v>22</v>
      </c>
      <c r="F1288" t="s">
        <v>90</v>
      </c>
      <c r="G1288">
        <v>17</v>
      </c>
      <c r="H1288" t="s">
        <v>44</v>
      </c>
      <c r="I1288">
        <v>2</v>
      </c>
      <c r="J1288" t="s">
        <v>28</v>
      </c>
      <c r="K1288" t="s">
        <v>29</v>
      </c>
      <c r="L1288" s="7">
        <v>6.4</v>
      </c>
      <c r="M1288">
        <f>_xlfn.AGGREGATE(2,5,tblSales[[#This Row],[Order ID]])</f>
        <v>0</v>
      </c>
    </row>
    <row r="1289" spans="1:13" x14ac:dyDescent="0.3">
      <c r="A1289">
        <v>21551</v>
      </c>
      <c r="B1289" s="6">
        <v>43699</v>
      </c>
      <c r="C1289" t="s">
        <v>52</v>
      </c>
      <c r="D1289" t="s">
        <v>53</v>
      </c>
      <c r="E1289" t="s">
        <v>54</v>
      </c>
      <c r="F1289" t="s">
        <v>89</v>
      </c>
      <c r="G1289">
        <v>14</v>
      </c>
      <c r="H1289" t="s">
        <v>32</v>
      </c>
      <c r="I1289">
        <v>50</v>
      </c>
      <c r="J1289" t="s">
        <v>75</v>
      </c>
      <c r="K1289" t="s">
        <v>76</v>
      </c>
      <c r="L1289" s="7">
        <v>50</v>
      </c>
      <c r="M1289">
        <f>_xlfn.AGGREGATE(2,5,tblSales[[#This Row],[Order ID]])</f>
        <v>1</v>
      </c>
    </row>
    <row r="1290" spans="1:13" x14ac:dyDescent="0.3">
      <c r="A1290">
        <v>21552</v>
      </c>
      <c r="B1290" s="6">
        <v>43699</v>
      </c>
      <c r="C1290" t="s">
        <v>52</v>
      </c>
      <c r="D1290" t="s">
        <v>53</v>
      </c>
      <c r="E1290" t="s">
        <v>54</v>
      </c>
      <c r="F1290" t="s">
        <v>89</v>
      </c>
      <c r="G1290">
        <v>13</v>
      </c>
      <c r="H1290" t="s">
        <v>23</v>
      </c>
      <c r="I1290">
        <v>50</v>
      </c>
      <c r="J1290" t="s">
        <v>75</v>
      </c>
      <c r="K1290" t="s">
        <v>76</v>
      </c>
      <c r="L1290" s="7">
        <v>50</v>
      </c>
      <c r="M1290">
        <f>_xlfn.AGGREGATE(2,5,tblSales[[#This Row],[Order ID]])</f>
        <v>1</v>
      </c>
    </row>
    <row r="1291" spans="1:13" hidden="1" x14ac:dyDescent="0.3">
      <c r="A1291">
        <v>20331</v>
      </c>
      <c r="B1291" s="6">
        <v>43700</v>
      </c>
      <c r="C1291" t="s">
        <v>33</v>
      </c>
      <c r="D1291" t="s">
        <v>34</v>
      </c>
      <c r="E1291" t="s">
        <v>35</v>
      </c>
      <c r="F1291" t="s">
        <v>88</v>
      </c>
      <c r="G1291">
        <v>14</v>
      </c>
      <c r="H1291" t="s">
        <v>32</v>
      </c>
      <c r="I1291">
        <v>2</v>
      </c>
      <c r="J1291" t="s">
        <v>40</v>
      </c>
      <c r="K1291" t="s">
        <v>41</v>
      </c>
      <c r="L1291" s="7">
        <v>2.8</v>
      </c>
      <c r="M1291">
        <f>_xlfn.AGGREGATE(2,5,tblSales[[#This Row],[Order ID]])</f>
        <v>0</v>
      </c>
    </row>
    <row r="1292" spans="1:13" hidden="1" x14ac:dyDescent="0.3">
      <c r="A1292">
        <v>20332</v>
      </c>
      <c r="B1292" s="6">
        <v>43700</v>
      </c>
      <c r="C1292" t="s">
        <v>33</v>
      </c>
      <c r="D1292" t="s">
        <v>34</v>
      </c>
      <c r="E1292" t="s">
        <v>35</v>
      </c>
      <c r="F1292" t="s">
        <v>88</v>
      </c>
      <c r="G1292">
        <v>15</v>
      </c>
      <c r="H1292" t="s">
        <v>30</v>
      </c>
      <c r="I1292">
        <v>12</v>
      </c>
      <c r="J1292" t="s">
        <v>40</v>
      </c>
      <c r="K1292" t="s">
        <v>41</v>
      </c>
      <c r="L1292" s="7">
        <v>16.799999999999997</v>
      </c>
      <c r="M1292">
        <f>_xlfn.AGGREGATE(2,5,tblSales[[#This Row],[Order ID]])</f>
        <v>0</v>
      </c>
    </row>
    <row r="1293" spans="1:13" hidden="1" x14ac:dyDescent="0.3">
      <c r="A1293">
        <v>20333</v>
      </c>
      <c r="B1293" s="6">
        <v>43700</v>
      </c>
      <c r="C1293" t="s">
        <v>79</v>
      </c>
      <c r="D1293" t="s">
        <v>80</v>
      </c>
      <c r="E1293" t="s">
        <v>35</v>
      </c>
      <c r="F1293" t="s">
        <v>88</v>
      </c>
      <c r="G1293">
        <v>15</v>
      </c>
      <c r="H1293" t="s">
        <v>30</v>
      </c>
      <c r="I1293">
        <v>15</v>
      </c>
      <c r="J1293" t="s">
        <v>45</v>
      </c>
      <c r="K1293" t="s">
        <v>46</v>
      </c>
      <c r="L1293" s="7">
        <v>33</v>
      </c>
      <c r="M1293">
        <f>_xlfn.AGGREGATE(2,5,tblSales[[#This Row],[Order ID]])</f>
        <v>0</v>
      </c>
    </row>
    <row r="1294" spans="1:13" hidden="1" x14ac:dyDescent="0.3">
      <c r="A1294">
        <v>20334</v>
      </c>
      <c r="B1294" s="6">
        <v>43700</v>
      </c>
      <c r="C1294" t="s">
        <v>79</v>
      </c>
      <c r="D1294" t="s">
        <v>80</v>
      </c>
      <c r="E1294" t="s">
        <v>35</v>
      </c>
      <c r="F1294" t="s">
        <v>88</v>
      </c>
      <c r="G1294">
        <v>15</v>
      </c>
      <c r="H1294" t="s">
        <v>30</v>
      </c>
      <c r="I1294">
        <v>20</v>
      </c>
      <c r="J1294" t="s">
        <v>45</v>
      </c>
      <c r="K1294" t="s">
        <v>46</v>
      </c>
      <c r="L1294" s="7">
        <v>44</v>
      </c>
      <c r="M1294">
        <f>_xlfn.AGGREGATE(2,5,tblSales[[#This Row],[Order ID]])</f>
        <v>0</v>
      </c>
    </row>
    <row r="1295" spans="1:13" hidden="1" x14ac:dyDescent="0.3">
      <c r="A1295">
        <v>20335</v>
      </c>
      <c r="B1295" s="6">
        <v>43700</v>
      </c>
      <c r="C1295" t="s">
        <v>79</v>
      </c>
      <c r="D1295" t="s">
        <v>80</v>
      </c>
      <c r="E1295" t="s">
        <v>35</v>
      </c>
      <c r="F1295" t="s">
        <v>88</v>
      </c>
      <c r="G1295">
        <v>14</v>
      </c>
      <c r="H1295" t="s">
        <v>32</v>
      </c>
      <c r="I1295">
        <v>21</v>
      </c>
      <c r="J1295" t="s">
        <v>45</v>
      </c>
      <c r="K1295" t="s">
        <v>46</v>
      </c>
      <c r="L1295" s="7">
        <v>46.2</v>
      </c>
      <c r="M1295">
        <f>_xlfn.AGGREGATE(2,5,tblSales[[#This Row],[Order ID]])</f>
        <v>0</v>
      </c>
    </row>
    <row r="1296" spans="1:13" hidden="1" x14ac:dyDescent="0.3">
      <c r="A1296">
        <v>21553</v>
      </c>
      <c r="B1296" s="6">
        <v>43700</v>
      </c>
      <c r="C1296" t="s">
        <v>33</v>
      </c>
      <c r="D1296" t="s">
        <v>34</v>
      </c>
      <c r="E1296" t="s">
        <v>35</v>
      </c>
      <c r="F1296" t="s">
        <v>88</v>
      </c>
      <c r="G1296">
        <v>13</v>
      </c>
      <c r="H1296" t="s">
        <v>23</v>
      </c>
      <c r="I1296">
        <v>25</v>
      </c>
      <c r="J1296" t="s">
        <v>45</v>
      </c>
      <c r="K1296" t="s">
        <v>46</v>
      </c>
      <c r="L1296" s="7">
        <v>35</v>
      </c>
      <c r="M1296">
        <f>_xlfn.AGGREGATE(2,5,tblSales[[#This Row],[Order ID]])</f>
        <v>0</v>
      </c>
    </row>
    <row r="1297" spans="1:13" hidden="1" x14ac:dyDescent="0.3">
      <c r="A1297">
        <v>21554</v>
      </c>
      <c r="B1297" s="6">
        <v>43700</v>
      </c>
      <c r="C1297" t="s">
        <v>33</v>
      </c>
      <c r="D1297" t="s">
        <v>34</v>
      </c>
      <c r="E1297" t="s">
        <v>35</v>
      </c>
      <c r="F1297" t="s">
        <v>88</v>
      </c>
      <c r="G1297">
        <v>16</v>
      </c>
      <c r="H1297" t="s">
        <v>31</v>
      </c>
      <c r="I1297">
        <v>30</v>
      </c>
      <c r="J1297" t="s">
        <v>45</v>
      </c>
      <c r="K1297" t="s">
        <v>46</v>
      </c>
      <c r="L1297" s="7">
        <v>42</v>
      </c>
      <c r="M1297">
        <f>_xlfn.AGGREGATE(2,5,tblSales[[#This Row],[Order ID]])</f>
        <v>0</v>
      </c>
    </row>
    <row r="1298" spans="1:13" hidden="1" x14ac:dyDescent="0.3">
      <c r="A1298">
        <v>21555</v>
      </c>
      <c r="B1298" s="6">
        <v>43700</v>
      </c>
      <c r="C1298" t="s">
        <v>33</v>
      </c>
      <c r="D1298" t="s">
        <v>34</v>
      </c>
      <c r="E1298" t="s">
        <v>35</v>
      </c>
      <c r="F1298" t="s">
        <v>88</v>
      </c>
      <c r="G1298">
        <v>13</v>
      </c>
      <c r="H1298" t="s">
        <v>23</v>
      </c>
      <c r="I1298">
        <v>24</v>
      </c>
      <c r="J1298" t="s">
        <v>45</v>
      </c>
      <c r="K1298" t="s">
        <v>46</v>
      </c>
      <c r="L1298" s="7">
        <v>33.599999999999994</v>
      </c>
      <c r="M1298">
        <f>_xlfn.AGGREGATE(2,5,tblSales[[#This Row],[Order ID]])</f>
        <v>0</v>
      </c>
    </row>
    <row r="1299" spans="1:13" hidden="1" x14ac:dyDescent="0.3">
      <c r="A1299">
        <v>21556</v>
      </c>
      <c r="B1299" s="6">
        <v>43700</v>
      </c>
      <c r="C1299" t="s">
        <v>33</v>
      </c>
      <c r="D1299" t="s">
        <v>34</v>
      </c>
      <c r="E1299" t="s">
        <v>35</v>
      </c>
      <c r="F1299" t="s">
        <v>88</v>
      </c>
      <c r="G1299">
        <v>14</v>
      </c>
      <c r="H1299" t="s">
        <v>32</v>
      </c>
      <c r="I1299">
        <v>28</v>
      </c>
      <c r="J1299" t="s">
        <v>45</v>
      </c>
      <c r="K1299" t="s">
        <v>46</v>
      </c>
      <c r="L1299" s="7">
        <v>39.199999999999996</v>
      </c>
      <c r="M1299">
        <f>_xlfn.AGGREGATE(2,5,tblSales[[#This Row],[Order ID]])</f>
        <v>0</v>
      </c>
    </row>
    <row r="1300" spans="1:13" x14ac:dyDescent="0.3">
      <c r="A1300">
        <v>21557</v>
      </c>
      <c r="B1300" s="6">
        <v>43700</v>
      </c>
      <c r="C1300" t="s">
        <v>61</v>
      </c>
      <c r="D1300" t="s">
        <v>62</v>
      </c>
      <c r="E1300" t="s">
        <v>54</v>
      </c>
      <c r="F1300" t="s">
        <v>89</v>
      </c>
      <c r="G1300">
        <v>15</v>
      </c>
      <c r="H1300" t="s">
        <v>30</v>
      </c>
      <c r="I1300">
        <v>12</v>
      </c>
      <c r="J1300" t="s">
        <v>40</v>
      </c>
      <c r="K1300" t="s">
        <v>41</v>
      </c>
      <c r="L1300" s="7">
        <v>79.199999999999989</v>
      </c>
      <c r="M1300">
        <f>_xlfn.AGGREGATE(2,5,tblSales[[#This Row],[Order ID]])</f>
        <v>1</v>
      </c>
    </row>
    <row r="1301" spans="1:13" hidden="1" x14ac:dyDescent="0.3">
      <c r="A1301">
        <v>21558</v>
      </c>
      <c r="B1301" s="6">
        <v>43700</v>
      </c>
      <c r="C1301" t="s">
        <v>38</v>
      </c>
      <c r="D1301" t="s">
        <v>39</v>
      </c>
      <c r="E1301" t="s">
        <v>22</v>
      </c>
      <c r="F1301" t="s">
        <v>90</v>
      </c>
      <c r="G1301">
        <v>17</v>
      </c>
      <c r="H1301" t="s">
        <v>44</v>
      </c>
      <c r="I1301">
        <v>8</v>
      </c>
      <c r="J1301" t="s">
        <v>50</v>
      </c>
      <c r="K1301" t="s">
        <v>51</v>
      </c>
      <c r="L1301" s="7">
        <v>25.6</v>
      </c>
      <c r="M1301">
        <f>_xlfn.AGGREGATE(2,5,tblSales[[#This Row],[Order ID]])</f>
        <v>0</v>
      </c>
    </row>
    <row r="1302" spans="1:13" hidden="1" x14ac:dyDescent="0.3">
      <c r="A1302">
        <v>21559</v>
      </c>
      <c r="B1302" s="6">
        <v>43700</v>
      </c>
      <c r="C1302" t="s">
        <v>38</v>
      </c>
      <c r="D1302" t="s">
        <v>39</v>
      </c>
      <c r="E1302" t="s">
        <v>22</v>
      </c>
      <c r="F1302" t="s">
        <v>90</v>
      </c>
      <c r="G1302">
        <v>14</v>
      </c>
      <c r="H1302" t="s">
        <v>32</v>
      </c>
      <c r="I1302">
        <v>14</v>
      </c>
      <c r="J1302" t="s">
        <v>50</v>
      </c>
      <c r="K1302" t="s">
        <v>51</v>
      </c>
      <c r="L1302" s="7">
        <v>44.800000000000004</v>
      </c>
      <c r="M1302">
        <f>_xlfn.AGGREGATE(2,5,tblSales[[#This Row],[Order ID]])</f>
        <v>0</v>
      </c>
    </row>
    <row r="1303" spans="1:13" hidden="1" x14ac:dyDescent="0.3">
      <c r="A1303">
        <v>21560</v>
      </c>
      <c r="B1303" s="6">
        <v>43700</v>
      </c>
      <c r="C1303" t="s">
        <v>38</v>
      </c>
      <c r="D1303" t="s">
        <v>39</v>
      </c>
      <c r="E1303" t="s">
        <v>22</v>
      </c>
      <c r="F1303" t="s">
        <v>90</v>
      </c>
      <c r="G1303">
        <v>14</v>
      </c>
      <c r="H1303" t="s">
        <v>32</v>
      </c>
      <c r="I1303">
        <v>12</v>
      </c>
      <c r="J1303" t="s">
        <v>50</v>
      </c>
      <c r="K1303" t="s">
        <v>51</v>
      </c>
      <c r="L1303" s="7">
        <v>38.400000000000006</v>
      </c>
      <c r="M1303">
        <f>_xlfn.AGGREGATE(2,5,tblSales[[#This Row],[Order ID]])</f>
        <v>0</v>
      </c>
    </row>
    <row r="1304" spans="1:13" hidden="1" x14ac:dyDescent="0.3">
      <c r="A1304">
        <v>21561</v>
      </c>
      <c r="B1304" s="6">
        <v>43701</v>
      </c>
      <c r="C1304" t="s">
        <v>33</v>
      </c>
      <c r="D1304" t="s">
        <v>34</v>
      </c>
      <c r="E1304" t="s">
        <v>35</v>
      </c>
      <c r="F1304" t="s">
        <v>88</v>
      </c>
      <c r="G1304">
        <v>15</v>
      </c>
      <c r="H1304" t="s">
        <v>30</v>
      </c>
      <c r="I1304">
        <v>40</v>
      </c>
      <c r="J1304" t="s">
        <v>40</v>
      </c>
      <c r="K1304" t="s">
        <v>41</v>
      </c>
      <c r="L1304" s="7">
        <v>56</v>
      </c>
      <c r="M1304">
        <f>_xlfn.AGGREGATE(2,5,tblSales[[#This Row],[Order ID]])</f>
        <v>0</v>
      </c>
    </row>
    <row r="1305" spans="1:13" hidden="1" x14ac:dyDescent="0.3">
      <c r="A1305">
        <v>21562</v>
      </c>
      <c r="B1305" s="6">
        <v>43701</v>
      </c>
      <c r="C1305" t="s">
        <v>33</v>
      </c>
      <c r="D1305" t="s">
        <v>34</v>
      </c>
      <c r="E1305" t="s">
        <v>35</v>
      </c>
      <c r="F1305" t="s">
        <v>88</v>
      </c>
      <c r="G1305">
        <v>17</v>
      </c>
      <c r="H1305" t="s">
        <v>44</v>
      </c>
      <c r="I1305">
        <v>8</v>
      </c>
      <c r="J1305" t="s">
        <v>40</v>
      </c>
      <c r="K1305" t="s">
        <v>41</v>
      </c>
      <c r="L1305" s="7">
        <v>11.2</v>
      </c>
      <c r="M1305">
        <f>_xlfn.AGGREGATE(2,5,tblSales[[#This Row],[Order ID]])</f>
        <v>0</v>
      </c>
    </row>
    <row r="1306" spans="1:13" hidden="1" x14ac:dyDescent="0.3">
      <c r="A1306">
        <v>21563</v>
      </c>
      <c r="B1306" s="6">
        <v>43701</v>
      </c>
      <c r="C1306" t="s">
        <v>33</v>
      </c>
      <c r="D1306" t="s">
        <v>34</v>
      </c>
      <c r="E1306" t="s">
        <v>35</v>
      </c>
      <c r="F1306" t="s">
        <v>88</v>
      </c>
      <c r="G1306">
        <v>16</v>
      </c>
      <c r="H1306" t="s">
        <v>31</v>
      </c>
      <c r="I1306">
        <v>30</v>
      </c>
      <c r="J1306" t="s">
        <v>40</v>
      </c>
      <c r="K1306" t="s">
        <v>41</v>
      </c>
      <c r="L1306" s="7">
        <v>42</v>
      </c>
      <c r="M1306">
        <f>_xlfn.AGGREGATE(2,5,tblSales[[#This Row],[Order ID]])</f>
        <v>0</v>
      </c>
    </row>
    <row r="1307" spans="1:13" x14ac:dyDescent="0.3">
      <c r="A1307">
        <v>21564</v>
      </c>
      <c r="B1307" s="6">
        <v>43701</v>
      </c>
      <c r="C1307" t="s">
        <v>83</v>
      </c>
      <c r="D1307" t="s">
        <v>84</v>
      </c>
      <c r="E1307" t="s">
        <v>54</v>
      </c>
      <c r="F1307" t="s">
        <v>89</v>
      </c>
      <c r="G1307">
        <v>18</v>
      </c>
      <c r="H1307" t="s">
        <v>49</v>
      </c>
      <c r="I1307">
        <v>20</v>
      </c>
      <c r="J1307" t="s">
        <v>67</v>
      </c>
      <c r="K1307" t="s">
        <v>68</v>
      </c>
      <c r="L1307" s="7">
        <v>36</v>
      </c>
      <c r="M1307">
        <f>_xlfn.AGGREGATE(2,5,tblSales[[#This Row],[Order ID]])</f>
        <v>1</v>
      </c>
    </row>
    <row r="1308" spans="1:13" x14ac:dyDescent="0.3">
      <c r="A1308">
        <v>21565</v>
      </c>
      <c r="B1308" s="6">
        <v>43701</v>
      </c>
      <c r="C1308" t="s">
        <v>83</v>
      </c>
      <c r="D1308" t="s">
        <v>84</v>
      </c>
      <c r="E1308" t="s">
        <v>54</v>
      </c>
      <c r="F1308" t="s">
        <v>89</v>
      </c>
      <c r="G1308">
        <v>17</v>
      </c>
      <c r="H1308" t="s">
        <v>44</v>
      </c>
      <c r="I1308">
        <v>6</v>
      </c>
      <c r="J1308" t="s">
        <v>67</v>
      </c>
      <c r="K1308" t="s">
        <v>68</v>
      </c>
      <c r="L1308" s="7">
        <v>10.8</v>
      </c>
      <c r="M1308">
        <f>_xlfn.AGGREGATE(2,5,tblSales[[#This Row],[Order ID]])</f>
        <v>1</v>
      </c>
    </row>
    <row r="1309" spans="1:13" x14ac:dyDescent="0.3">
      <c r="A1309">
        <v>21566</v>
      </c>
      <c r="B1309" s="6">
        <v>43701</v>
      </c>
      <c r="C1309" t="s">
        <v>83</v>
      </c>
      <c r="D1309" t="s">
        <v>84</v>
      </c>
      <c r="E1309" t="s">
        <v>54</v>
      </c>
      <c r="F1309" t="s">
        <v>89</v>
      </c>
      <c r="G1309">
        <v>13</v>
      </c>
      <c r="H1309" t="s">
        <v>23</v>
      </c>
      <c r="I1309">
        <v>5</v>
      </c>
      <c r="J1309" t="s">
        <v>67</v>
      </c>
      <c r="K1309" t="s">
        <v>68</v>
      </c>
      <c r="L1309" s="7">
        <v>9</v>
      </c>
      <c r="M1309">
        <f>_xlfn.AGGREGATE(2,5,tblSales[[#This Row],[Order ID]])</f>
        <v>1</v>
      </c>
    </row>
    <row r="1310" spans="1:13" hidden="1" x14ac:dyDescent="0.3">
      <c r="A1310">
        <v>21567</v>
      </c>
      <c r="B1310" s="6">
        <v>43701</v>
      </c>
      <c r="C1310" t="s">
        <v>55</v>
      </c>
      <c r="D1310" t="s">
        <v>56</v>
      </c>
      <c r="E1310" t="s">
        <v>35</v>
      </c>
      <c r="F1310" t="s">
        <v>88</v>
      </c>
      <c r="G1310">
        <v>15</v>
      </c>
      <c r="H1310" t="s">
        <v>30</v>
      </c>
      <c r="I1310">
        <v>20</v>
      </c>
      <c r="J1310" t="s">
        <v>50</v>
      </c>
      <c r="K1310" t="s">
        <v>51</v>
      </c>
      <c r="L1310" s="7">
        <v>28</v>
      </c>
      <c r="M1310">
        <f>_xlfn.AGGREGATE(2,5,tblSales[[#This Row],[Order ID]])</f>
        <v>0</v>
      </c>
    </row>
    <row r="1311" spans="1:13" hidden="1" x14ac:dyDescent="0.3">
      <c r="A1311">
        <v>20337</v>
      </c>
      <c r="B1311" s="6">
        <v>43702</v>
      </c>
      <c r="C1311" t="s">
        <v>26</v>
      </c>
      <c r="D1311" t="s">
        <v>27</v>
      </c>
      <c r="E1311" t="s">
        <v>22</v>
      </c>
      <c r="F1311" t="s">
        <v>90</v>
      </c>
      <c r="G1311">
        <v>14</v>
      </c>
      <c r="H1311" t="s">
        <v>32</v>
      </c>
      <c r="I1311">
        <v>28</v>
      </c>
      <c r="J1311" t="s">
        <v>24</v>
      </c>
      <c r="K1311" t="s">
        <v>25</v>
      </c>
      <c r="L1311" s="7">
        <v>78.399999999999991</v>
      </c>
      <c r="M1311">
        <f>_xlfn.AGGREGATE(2,5,tblSales[[#This Row],[Order ID]])</f>
        <v>0</v>
      </c>
    </row>
    <row r="1312" spans="1:13" hidden="1" x14ac:dyDescent="0.3">
      <c r="A1312">
        <v>20338</v>
      </c>
      <c r="B1312" s="6">
        <v>43702</v>
      </c>
      <c r="C1312" t="s">
        <v>26</v>
      </c>
      <c r="D1312" t="s">
        <v>27</v>
      </c>
      <c r="E1312" t="s">
        <v>22</v>
      </c>
      <c r="F1312" t="s">
        <v>90</v>
      </c>
      <c r="G1312">
        <v>13</v>
      </c>
      <c r="H1312" t="s">
        <v>23</v>
      </c>
      <c r="I1312">
        <v>60</v>
      </c>
      <c r="J1312" t="s">
        <v>24</v>
      </c>
      <c r="K1312" t="s">
        <v>25</v>
      </c>
      <c r="L1312" s="7">
        <v>168</v>
      </c>
      <c r="M1312">
        <f>_xlfn.AGGREGATE(2,5,tblSales[[#This Row],[Order ID]])</f>
        <v>0</v>
      </c>
    </row>
    <row r="1313" spans="1:13" hidden="1" x14ac:dyDescent="0.3">
      <c r="A1313">
        <v>20339</v>
      </c>
      <c r="B1313" s="6">
        <v>43702</v>
      </c>
      <c r="C1313" t="s">
        <v>26</v>
      </c>
      <c r="D1313" t="s">
        <v>27</v>
      </c>
      <c r="E1313" t="s">
        <v>22</v>
      </c>
      <c r="F1313" t="s">
        <v>90</v>
      </c>
      <c r="G1313">
        <v>15</v>
      </c>
      <c r="H1313" t="s">
        <v>30</v>
      </c>
      <c r="I1313">
        <v>30</v>
      </c>
      <c r="J1313" t="s">
        <v>24</v>
      </c>
      <c r="K1313" t="s">
        <v>25</v>
      </c>
      <c r="L1313" s="7">
        <v>84</v>
      </c>
      <c r="M1313">
        <f>_xlfn.AGGREGATE(2,5,tblSales[[#This Row],[Order ID]])</f>
        <v>0</v>
      </c>
    </row>
    <row r="1314" spans="1:13" hidden="1" x14ac:dyDescent="0.3">
      <c r="A1314">
        <v>20340</v>
      </c>
      <c r="B1314" s="6">
        <v>43702</v>
      </c>
      <c r="C1314" t="s">
        <v>26</v>
      </c>
      <c r="D1314" t="s">
        <v>27</v>
      </c>
      <c r="E1314" t="s">
        <v>22</v>
      </c>
      <c r="F1314" t="s">
        <v>90</v>
      </c>
      <c r="G1314">
        <v>17</v>
      </c>
      <c r="H1314" t="s">
        <v>44</v>
      </c>
      <c r="I1314">
        <v>30</v>
      </c>
      <c r="J1314" t="s">
        <v>24</v>
      </c>
      <c r="K1314" t="s">
        <v>25</v>
      </c>
      <c r="L1314" s="7">
        <v>84</v>
      </c>
      <c r="M1314">
        <f>_xlfn.AGGREGATE(2,5,tblSales[[#This Row],[Order ID]])</f>
        <v>0</v>
      </c>
    </row>
    <row r="1315" spans="1:13" hidden="1" x14ac:dyDescent="0.3">
      <c r="A1315">
        <v>21568</v>
      </c>
      <c r="B1315" s="6">
        <v>43702</v>
      </c>
      <c r="C1315" t="s">
        <v>33</v>
      </c>
      <c r="D1315" t="s">
        <v>34</v>
      </c>
      <c r="E1315" t="s">
        <v>35</v>
      </c>
      <c r="F1315" t="s">
        <v>88</v>
      </c>
      <c r="G1315">
        <v>16</v>
      </c>
      <c r="H1315" t="s">
        <v>31</v>
      </c>
      <c r="I1315">
        <v>24</v>
      </c>
      <c r="J1315" t="s">
        <v>24</v>
      </c>
      <c r="K1315" t="s">
        <v>25</v>
      </c>
      <c r="L1315" s="7">
        <v>33.599999999999994</v>
      </c>
      <c r="M1315">
        <f>_xlfn.AGGREGATE(2,5,tblSales[[#This Row],[Order ID]])</f>
        <v>0</v>
      </c>
    </row>
    <row r="1316" spans="1:13" hidden="1" x14ac:dyDescent="0.3">
      <c r="A1316">
        <v>21569</v>
      </c>
      <c r="B1316" s="6">
        <v>43702</v>
      </c>
      <c r="C1316" t="s">
        <v>33</v>
      </c>
      <c r="D1316" t="s">
        <v>34</v>
      </c>
      <c r="E1316" t="s">
        <v>35</v>
      </c>
      <c r="F1316" t="s">
        <v>88</v>
      </c>
      <c r="G1316">
        <v>15</v>
      </c>
      <c r="H1316" t="s">
        <v>30</v>
      </c>
      <c r="I1316">
        <v>10</v>
      </c>
      <c r="J1316" t="s">
        <v>24</v>
      </c>
      <c r="K1316" t="s">
        <v>25</v>
      </c>
      <c r="L1316" s="7">
        <v>14</v>
      </c>
      <c r="M1316">
        <f>_xlfn.AGGREGATE(2,5,tblSales[[#This Row],[Order ID]])</f>
        <v>0</v>
      </c>
    </row>
    <row r="1317" spans="1:13" hidden="1" x14ac:dyDescent="0.3">
      <c r="A1317">
        <v>21570</v>
      </c>
      <c r="B1317" s="6">
        <v>43702</v>
      </c>
      <c r="C1317" t="s">
        <v>55</v>
      </c>
      <c r="D1317" t="s">
        <v>56</v>
      </c>
      <c r="E1317" t="s">
        <v>35</v>
      </c>
      <c r="F1317" t="s">
        <v>88</v>
      </c>
      <c r="G1317">
        <v>15</v>
      </c>
      <c r="H1317" t="s">
        <v>30</v>
      </c>
      <c r="I1317">
        <v>60</v>
      </c>
      <c r="J1317" t="s">
        <v>40</v>
      </c>
      <c r="K1317" t="s">
        <v>41</v>
      </c>
      <c r="L1317" s="7">
        <v>84</v>
      </c>
      <c r="M1317">
        <f>_xlfn.AGGREGATE(2,5,tblSales[[#This Row],[Order ID]])</f>
        <v>0</v>
      </c>
    </row>
    <row r="1318" spans="1:13" hidden="1" x14ac:dyDescent="0.3">
      <c r="A1318">
        <v>21571</v>
      </c>
      <c r="B1318" s="6">
        <v>43702</v>
      </c>
      <c r="C1318" t="s">
        <v>55</v>
      </c>
      <c r="D1318" t="s">
        <v>56</v>
      </c>
      <c r="E1318" t="s">
        <v>35</v>
      </c>
      <c r="F1318" t="s">
        <v>88</v>
      </c>
      <c r="G1318">
        <v>17</v>
      </c>
      <c r="H1318" t="s">
        <v>44</v>
      </c>
      <c r="I1318">
        <v>6</v>
      </c>
      <c r="J1318" t="s">
        <v>40</v>
      </c>
      <c r="K1318" t="s">
        <v>41</v>
      </c>
      <c r="L1318" s="7">
        <v>8.3999999999999986</v>
      </c>
      <c r="M1318">
        <f>_xlfn.AGGREGATE(2,5,tblSales[[#This Row],[Order ID]])</f>
        <v>0</v>
      </c>
    </row>
    <row r="1319" spans="1:13" hidden="1" x14ac:dyDescent="0.3">
      <c r="A1319">
        <v>21572</v>
      </c>
      <c r="B1319" s="6">
        <v>43702</v>
      </c>
      <c r="C1319" t="s">
        <v>38</v>
      </c>
      <c r="D1319" t="s">
        <v>39</v>
      </c>
      <c r="E1319" t="s">
        <v>22</v>
      </c>
      <c r="F1319" t="s">
        <v>90</v>
      </c>
      <c r="G1319">
        <v>16</v>
      </c>
      <c r="H1319" t="s">
        <v>31</v>
      </c>
      <c r="I1319">
        <v>77</v>
      </c>
      <c r="J1319" t="s">
        <v>40</v>
      </c>
      <c r="K1319" t="s">
        <v>41</v>
      </c>
      <c r="L1319" s="7">
        <v>246.4</v>
      </c>
      <c r="M1319">
        <f>_xlfn.AGGREGATE(2,5,tblSales[[#This Row],[Order ID]])</f>
        <v>0</v>
      </c>
    </row>
    <row r="1320" spans="1:13" hidden="1" x14ac:dyDescent="0.3">
      <c r="A1320">
        <v>21573</v>
      </c>
      <c r="B1320" s="6">
        <v>43702</v>
      </c>
      <c r="C1320" t="s">
        <v>38</v>
      </c>
      <c r="D1320" t="s">
        <v>39</v>
      </c>
      <c r="E1320" t="s">
        <v>22</v>
      </c>
      <c r="F1320" t="s">
        <v>90</v>
      </c>
      <c r="G1320">
        <v>14</v>
      </c>
      <c r="H1320" t="s">
        <v>32</v>
      </c>
      <c r="I1320">
        <v>20</v>
      </c>
      <c r="J1320" t="s">
        <v>40</v>
      </c>
      <c r="K1320" t="s">
        <v>41</v>
      </c>
      <c r="L1320" s="7">
        <v>64</v>
      </c>
      <c r="M1320">
        <f>_xlfn.AGGREGATE(2,5,tblSales[[#This Row],[Order ID]])</f>
        <v>0</v>
      </c>
    </row>
    <row r="1321" spans="1:13" hidden="1" x14ac:dyDescent="0.3">
      <c r="A1321">
        <v>21574</v>
      </c>
      <c r="B1321" s="6">
        <v>43702</v>
      </c>
      <c r="C1321" t="s">
        <v>38</v>
      </c>
      <c r="D1321" t="s">
        <v>39</v>
      </c>
      <c r="E1321" t="s">
        <v>22</v>
      </c>
      <c r="F1321" t="s">
        <v>90</v>
      </c>
      <c r="G1321">
        <v>17</v>
      </c>
      <c r="H1321" t="s">
        <v>44</v>
      </c>
      <c r="I1321">
        <v>45</v>
      </c>
      <c r="J1321" t="s">
        <v>40</v>
      </c>
      <c r="K1321" t="s">
        <v>41</v>
      </c>
      <c r="L1321" s="7">
        <v>144</v>
      </c>
      <c r="M1321">
        <f>_xlfn.AGGREGATE(2,5,tblSales[[#This Row],[Order ID]])</f>
        <v>0</v>
      </c>
    </row>
    <row r="1322" spans="1:13" hidden="1" x14ac:dyDescent="0.3">
      <c r="A1322">
        <v>21575</v>
      </c>
      <c r="B1322" s="6">
        <v>43702</v>
      </c>
      <c r="C1322" t="s">
        <v>38</v>
      </c>
      <c r="D1322" t="s">
        <v>39</v>
      </c>
      <c r="E1322" t="s">
        <v>22</v>
      </c>
      <c r="F1322" t="s">
        <v>90</v>
      </c>
      <c r="G1322">
        <v>15</v>
      </c>
      <c r="H1322" t="s">
        <v>30</v>
      </c>
      <c r="I1322">
        <v>44</v>
      </c>
      <c r="J1322" t="s">
        <v>40</v>
      </c>
      <c r="K1322" t="s">
        <v>41</v>
      </c>
      <c r="L1322" s="7">
        <v>140.80000000000001</v>
      </c>
      <c r="M1322">
        <f>_xlfn.AGGREGATE(2,5,tblSales[[#This Row],[Order ID]])</f>
        <v>0</v>
      </c>
    </row>
    <row r="1323" spans="1:13" hidden="1" x14ac:dyDescent="0.3">
      <c r="A1323">
        <v>21576</v>
      </c>
      <c r="B1323" s="6">
        <v>43702</v>
      </c>
      <c r="C1323" t="s">
        <v>38</v>
      </c>
      <c r="D1323" t="s">
        <v>39</v>
      </c>
      <c r="E1323" t="s">
        <v>22</v>
      </c>
      <c r="F1323" t="s">
        <v>90</v>
      </c>
      <c r="G1323">
        <v>13</v>
      </c>
      <c r="H1323" t="s">
        <v>23</v>
      </c>
      <c r="I1323">
        <v>9</v>
      </c>
      <c r="J1323" t="s">
        <v>40</v>
      </c>
      <c r="K1323" t="s">
        <v>41</v>
      </c>
      <c r="L1323" s="7">
        <v>28.8</v>
      </c>
      <c r="M1323">
        <f>_xlfn.AGGREGATE(2,5,tblSales[[#This Row],[Order ID]])</f>
        <v>0</v>
      </c>
    </row>
    <row r="1324" spans="1:13" hidden="1" x14ac:dyDescent="0.3">
      <c r="A1324">
        <v>21577</v>
      </c>
      <c r="B1324" s="6">
        <v>43702</v>
      </c>
      <c r="C1324" t="s">
        <v>79</v>
      </c>
      <c r="D1324" t="s">
        <v>80</v>
      </c>
      <c r="E1324" t="s">
        <v>35</v>
      </c>
      <c r="F1324" t="s">
        <v>88</v>
      </c>
      <c r="G1324">
        <v>13</v>
      </c>
      <c r="H1324" t="s">
        <v>23</v>
      </c>
      <c r="I1324">
        <v>2</v>
      </c>
      <c r="J1324" t="s">
        <v>75</v>
      </c>
      <c r="K1324" t="s">
        <v>76</v>
      </c>
      <c r="L1324" s="7">
        <v>4.4000000000000004</v>
      </c>
      <c r="M1324">
        <f>_xlfn.AGGREGATE(2,5,tblSales[[#This Row],[Order ID]])</f>
        <v>0</v>
      </c>
    </row>
    <row r="1325" spans="1:13" hidden="1" x14ac:dyDescent="0.3">
      <c r="A1325">
        <v>20343</v>
      </c>
      <c r="B1325" s="6">
        <v>43703</v>
      </c>
      <c r="C1325" t="s">
        <v>55</v>
      </c>
      <c r="D1325" t="s">
        <v>56</v>
      </c>
      <c r="E1325" t="s">
        <v>35</v>
      </c>
      <c r="F1325" t="s">
        <v>88</v>
      </c>
      <c r="G1325">
        <v>14</v>
      </c>
      <c r="H1325" t="s">
        <v>32</v>
      </c>
      <c r="I1325">
        <v>24</v>
      </c>
      <c r="J1325" t="s">
        <v>40</v>
      </c>
      <c r="K1325" t="s">
        <v>41</v>
      </c>
      <c r="L1325" s="7">
        <v>33.599999999999994</v>
      </c>
      <c r="M1325">
        <f>_xlfn.AGGREGATE(2,5,tblSales[[#This Row],[Order ID]])</f>
        <v>0</v>
      </c>
    </row>
    <row r="1326" spans="1:13" hidden="1" x14ac:dyDescent="0.3">
      <c r="A1326">
        <v>20344</v>
      </c>
      <c r="B1326" s="6">
        <v>43703</v>
      </c>
      <c r="C1326" t="s">
        <v>55</v>
      </c>
      <c r="D1326" t="s">
        <v>56</v>
      </c>
      <c r="E1326" t="s">
        <v>35</v>
      </c>
      <c r="F1326" t="s">
        <v>88</v>
      </c>
      <c r="G1326">
        <v>13</v>
      </c>
      <c r="H1326" t="s">
        <v>23</v>
      </c>
      <c r="I1326">
        <v>40</v>
      </c>
      <c r="J1326" t="s">
        <v>40</v>
      </c>
      <c r="K1326" t="s">
        <v>41</v>
      </c>
      <c r="L1326" s="7">
        <v>56</v>
      </c>
      <c r="M1326">
        <f>_xlfn.AGGREGATE(2,5,tblSales[[#This Row],[Order ID]])</f>
        <v>0</v>
      </c>
    </row>
    <row r="1327" spans="1:13" hidden="1" x14ac:dyDescent="0.3">
      <c r="A1327">
        <v>21581</v>
      </c>
      <c r="B1327" s="6">
        <v>43703</v>
      </c>
      <c r="C1327" t="s">
        <v>26</v>
      </c>
      <c r="D1327" t="s">
        <v>27</v>
      </c>
      <c r="E1327" t="s">
        <v>22</v>
      </c>
      <c r="F1327" t="s">
        <v>90</v>
      </c>
      <c r="G1327">
        <v>17</v>
      </c>
      <c r="H1327" t="s">
        <v>44</v>
      </c>
      <c r="I1327">
        <v>16</v>
      </c>
      <c r="J1327" t="s">
        <v>50</v>
      </c>
      <c r="K1327" t="s">
        <v>51</v>
      </c>
      <c r="L1327" s="7">
        <v>44.8</v>
      </c>
      <c r="M1327">
        <f>_xlfn.AGGREGATE(2,5,tblSales[[#This Row],[Order ID]])</f>
        <v>0</v>
      </c>
    </row>
    <row r="1328" spans="1:13" x14ac:dyDescent="0.3">
      <c r="A1328">
        <v>21582</v>
      </c>
      <c r="B1328" s="6">
        <v>43703</v>
      </c>
      <c r="C1328" t="s">
        <v>81</v>
      </c>
      <c r="D1328" t="s">
        <v>82</v>
      </c>
      <c r="E1328" t="s">
        <v>54</v>
      </c>
      <c r="F1328" t="s">
        <v>89</v>
      </c>
      <c r="G1328">
        <v>17</v>
      </c>
      <c r="H1328" t="s">
        <v>44</v>
      </c>
      <c r="I1328">
        <v>12</v>
      </c>
      <c r="J1328" t="s">
        <v>36</v>
      </c>
      <c r="K1328" t="s">
        <v>37</v>
      </c>
      <c r="L1328" s="7">
        <v>18</v>
      </c>
      <c r="M1328">
        <f>_xlfn.AGGREGATE(2,5,tblSales[[#This Row],[Order ID]])</f>
        <v>1</v>
      </c>
    </row>
    <row r="1329" spans="1:13" x14ac:dyDescent="0.3">
      <c r="A1329">
        <v>21583</v>
      </c>
      <c r="B1329" s="6">
        <v>43703</v>
      </c>
      <c r="C1329" t="s">
        <v>81</v>
      </c>
      <c r="D1329" t="s">
        <v>82</v>
      </c>
      <c r="E1329" t="s">
        <v>54</v>
      </c>
      <c r="F1329" t="s">
        <v>89</v>
      </c>
      <c r="G1329">
        <v>14</v>
      </c>
      <c r="H1329" t="s">
        <v>32</v>
      </c>
      <c r="I1329">
        <v>12</v>
      </c>
      <c r="J1329" t="s">
        <v>36</v>
      </c>
      <c r="K1329" t="s">
        <v>37</v>
      </c>
      <c r="L1329" s="7">
        <v>18</v>
      </c>
      <c r="M1329">
        <f>_xlfn.AGGREGATE(2,5,tblSales[[#This Row],[Order ID]])</f>
        <v>1</v>
      </c>
    </row>
    <row r="1330" spans="1:13" x14ac:dyDescent="0.3">
      <c r="A1330">
        <v>21584</v>
      </c>
      <c r="B1330" s="6">
        <v>43703</v>
      </c>
      <c r="C1330" t="s">
        <v>81</v>
      </c>
      <c r="D1330" t="s">
        <v>82</v>
      </c>
      <c r="E1330" t="s">
        <v>54</v>
      </c>
      <c r="F1330" t="s">
        <v>89</v>
      </c>
      <c r="G1330">
        <v>16</v>
      </c>
      <c r="H1330" t="s">
        <v>31</v>
      </c>
      <c r="I1330">
        <v>8</v>
      </c>
      <c r="J1330" t="s">
        <v>36</v>
      </c>
      <c r="K1330" t="s">
        <v>37</v>
      </c>
      <c r="L1330" s="7">
        <v>12</v>
      </c>
      <c r="M1330">
        <f>_xlfn.AGGREGATE(2,5,tblSales[[#This Row],[Order ID]])</f>
        <v>1</v>
      </c>
    </row>
    <row r="1331" spans="1:13" hidden="1" x14ac:dyDescent="0.3">
      <c r="A1331">
        <v>20345</v>
      </c>
      <c r="B1331" s="6">
        <v>43704</v>
      </c>
      <c r="C1331" t="s">
        <v>26</v>
      </c>
      <c r="D1331" t="s">
        <v>27</v>
      </c>
      <c r="E1331" t="s">
        <v>22</v>
      </c>
      <c r="F1331" t="s">
        <v>90</v>
      </c>
      <c r="G1331">
        <v>16</v>
      </c>
      <c r="H1331" t="s">
        <v>31</v>
      </c>
      <c r="I1331">
        <v>10</v>
      </c>
      <c r="J1331" t="s">
        <v>28</v>
      </c>
      <c r="K1331" t="s">
        <v>29</v>
      </c>
      <c r="L1331" s="7">
        <v>28</v>
      </c>
      <c r="M1331">
        <f>_xlfn.AGGREGATE(2,5,tblSales[[#This Row],[Order ID]])</f>
        <v>0</v>
      </c>
    </row>
    <row r="1332" spans="1:13" hidden="1" x14ac:dyDescent="0.3">
      <c r="A1332">
        <v>21585</v>
      </c>
      <c r="B1332" s="6">
        <v>43706</v>
      </c>
      <c r="C1332" t="s">
        <v>38</v>
      </c>
      <c r="D1332" t="s">
        <v>39</v>
      </c>
      <c r="E1332" t="s">
        <v>22</v>
      </c>
      <c r="F1332" t="s">
        <v>90</v>
      </c>
      <c r="G1332">
        <v>14</v>
      </c>
      <c r="H1332" t="s">
        <v>32</v>
      </c>
      <c r="I1332">
        <v>12</v>
      </c>
      <c r="J1332" t="s">
        <v>42</v>
      </c>
      <c r="K1332" t="s">
        <v>43</v>
      </c>
      <c r="L1332" s="7">
        <v>38.400000000000006</v>
      </c>
      <c r="M1332">
        <f>_xlfn.AGGREGATE(2,5,tblSales[[#This Row],[Order ID]])</f>
        <v>0</v>
      </c>
    </row>
    <row r="1333" spans="1:13" hidden="1" x14ac:dyDescent="0.3">
      <c r="A1333">
        <v>21586</v>
      </c>
      <c r="B1333" s="6">
        <v>43706</v>
      </c>
      <c r="C1333" t="s">
        <v>38</v>
      </c>
      <c r="D1333" t="s">
        <v>39</v>
      </c>
      <c r="E1333" t="s">
        <v>22</v>
      </c>
      <c r="F1333" t="s">
        <v>90</v>
      </c>
      <c r="G1333">
        <v>14</v>
      </c>
      <c r="H1333" t="s">
        <v>32</v>
      </c>
      <c r="I1333">
        <v>40</v>
      </c>
      <c r="J1333" t="s">
        <v>42</v>
      </c>
      <c r="K1333" t="s">
        <v>43</v>
      </c>
      <c r="L1333" s="7">
        <v>128</v>
      </c>
      <c r="M1333">
        <f>_xlfn.AGGREGATE(2,5,tblSales[[#This Row],[Order ID]])</f>
        <v>0</v>
      </c>
    </row>
    <row r="1334" spans="1:13" hidden="1" x14ac:dyDescent="0.3">
      <c r="A1334">
        <v>21587</v>
      </c>
      <c r="B1334" s="6">
        <v>43706</v>
      </c>
      <c r="C1334" t="s">
        <v>65</v>
      </c>
      <c r="D1334" t="s">
        <v>66</v>
      </c>
      <c r="E1334" t="s">
        <v>22</v>
      </c>
      <c r="F1334" t="s">
        <v>90</v>
      </c>
      <c r="G1334">
        <v>15</v>
      </c>
      <c r="H1334" t="s">
        <v>30</v>
      </c>
      <c r="I1334">
        <v>30</v>
      </c>
      <c r="J1334" t="s">
        <v>28</v>
      </c>
      <c r="K1334" t="s">
        <v>29</v>
      </c>
      <c r="L1334" s="7">
        <v>60</v>
      </c>
      <c r="M1334">
        <f>_xlfn.AGGREGATE(2,5,tblSales[[#This Row],[Order ID]])</f>
        <v>0</v>
      </c>
    </row>
    <row r="1335" spans="1:13" hidden="1" x14ac:dyDescent="0.3">
      <c r="A1335">
        <v>21588</v>
      </c>
      <c r="B1335" s="6">
        <v>43706</v>
      </c>
      <c r="C1335" t="s">
        <v>65</v>
      </c>
      <c r="D1335" t="s">
        <v>66</v>
      </c>
      <c r="E1335" t="s">
        <v>22</v>
      </c>
      <c r="F1335" t="s">
        <v>90</v>
      </c>
      <c r="G1335">
        <v>17</v>
      </c>
      <c r="H1335" t="s">
        <v>44</v>
      </c>
      <c r="I1335">
        <v>4</v>
      </c>
      <c r="J1335" t="s">
        <v>28</v>
      </c>
      <c r="K1335" t="s">
        <v>29</v>
      </c>
      <c r="L1335" s="7">
        <v>8</v>
      </c>
      <c r="M1335">
        <f>_xlfn.AGGREGATE(2,5,tblSales[[#This Row],[Order ID]])</f>
        <v>0</v>
      </c>
    </row>
    <row r="1336" spans="1:13" hidden="1" x14ac:dyDescent="0.3">
      <c r="A1336">
        <v>21589</v>
      </c>
      <c r="B1336" s="6">
        <v>43706</v>
      </c>
      <c r="C1336" t="s">
        <v>65</v>
      </c>
      <c r="D1336" t="s">
        <v>66</v>
      </c>
      <c r="E1336" t="s">
        <v>22</v>
      </c>
      <c r="F1336" t="s">
        <v>90</v>
      </c>
      <c r="G1336">
        <v>13</v>
      </c>
      <c r="H1336" t="s">
        <v>23</v>
      </c>
      <c r="I1336">
        <v>30</v>
      </c>
      <c r="J1336" t="s">
        <v>28</v>
      </c>
      <c r="K1336" t="s">
        <v>29</v>
      </c>
      <c r="L1336" s="7">
        <v>60</v>
      </c>
      <c r="M1336">
        <f>_xlfn.AGGREGATE(2,5,tblSales[[#This Row],[Order ID]])</f>
        <v>0</v>
      </c>
    </row>
    <row r="1337" spans="1:13" hidden="1" x14ac:dyDescent="0.3">
      <c r="A1337">
        <v>21590</v>
      </c>
      <c r="B1337" s="6">
        <v>43706</v>
      </c>
      <c r="C1337" t="s">
        <v>55</v>
      </c>
      <c r="D1337" t="s">
        <v>56</v>
      </c>
      <c r="E1337" t="s">
        <v>35</v>
      </c>
      <c r="F1337" t="s">
        <v>88</v>
      </c>
      <c r="G1337">
        <v>16</v>
      </c>
      <c r="H1337" t="s">
        <v>31</v>
      </c>
      <c r="I1337">
        <v>9</v>
      </c>
      <c r="J1337" t="s">
        <v>28</v>
      </c>
      <c r="K1337" t="s">
        <v>29</v>
      </c>
      <c r="L1337" s="7">
        <v>12.6</v>
      </c>
      <c r="M1337">
        <f>_xlfn.AGGREGATE(2,5,tblSales[[#This Row],[Order ID]])</f>
        <v>0</v>
      </c>
    </row>
    <row r="1338" spans="1:13" hidden="1" x14ac:dyDescent="0.3">
      <c r="A1338">
        <v>20346</v>
      </c>
      <c r="B1338" s="6">
        <v>43707</v>
      </c>
      <c r="C1338" t="s">
        <v>26</v>
      </c>
      <c r="D1338" t="s">
        <v>27</v>
      </c>
      <c r="E1338" t="s">
        <v>22</v>
      </c>
      <c r="F1338" t="s">
        <v>90</v>
      </c>
      <c r="G1338">
        <v>18</v>
      </c>
      <c r="H1338" t="s">
        <v>49</v>
      </c>
      <c r="I1338">
        <v>30</v>
      </c>
      <c r="J1338" t="s">
        <v>67</v>
      </c>
      <c r="K1338" t="s">
        <v>68</v>
      </c>
      <c r="L1338" s="7">
        <v>84</v>
      </c>
      <c r="M1338">
        <f>_xlfn.AGGREGATE(2,5,tblSales[[#This Row],[Order ID]])</f>
        <v>0</v>
      </c>
    </row>
    <row r="1339" spans="1:13" hidden="1" x14ac:dyDescent="0.3">
      <c r="A1339">
        <v>20347</v>
      </c>
      <c r="B1339" s="6">
        <v>43707</v>
      </c>
      <c r="C1339" t="s">
        <v>26</v>
      </c>
      <c r="D1339" t="s">
        <v>27</v>
      </c>
      <c r="E1339" t="s">
        <v>22</v>
      </c>
      <c r="F1339" t="s">
        <v>90</v>
      </c>
      <c r="G1339">
        <v>15</v>
      </c>
      <c r="H1339" t="s">
        <v>30</v>
      </c>
      <c r="I1339">
        <v>35</v>
      </c>
      <c r="J1339" t="s">
        <v>67</v>
      </c>
      <c r="K1339" t="s">
        <v>68</v>
      </c>
      <c r="L1339" s="7">
        <v>98</v>
      </c>
      <c r="M1339">
        <f>_xlfn.AGGREGATE(2,5,tblSales[[#This Row],[Order ID]])</f>
        <v>0</v>
      </c>
    </row>
    <row r="1340" spans="1:13" x14ac:dyDescent="0.3">
      <c r="A1340">
        <v>20348</v>
      </c>
      <c r="B1340" s="6">
        <v>43707</v>
      </c>
      <c r="C1340" t="s">
        <v>52</v>
      </c>
      <c r="D1340" t="s">
        <v>53</v>
      </c>
      <c r="E1340" t="s">
        <v>54</v>
      </c>
      <c r="F1340" t="s">
        <v>89</v>
      </c>
      <c r="G1340">
        <v>17</v>
      </c>
      <c r="H1340" t="s">
        <v>44</v>
      </c>
      <c r="I1340">
        <v>3</v>
      </c>
      <c r="J1340" t="s">
        <v>24</v>
      </c>
      <c r="K1340" t="s">
        <v>25</v>
      </c>
      <c r="L1340" s="7">
        <v>3</v>
      </c>
      <c r="M1340">
        <f>_xlfn.AGGREGATE(2,5,tblSales[[#This Row],[Order ID]])</f>
        <v>1</v>
      </c>
    </row>
    <row r="1341" spans="1:13" x14ac:dyDescent="0.3">
      <c r="A1341">
        <v>20349</v>
      </c>
      <c r="B1341" s="6">
        <v>43707</v>
      </c>
      <c r="C1341" t="s">
        <v>52</v>
      </c>
      <c r="D1341" t="s">
        <v>53</v>
      </c>
      <c r="E1341" t="s">
        <v>54</v>
      </c>
      <c r="F1341" t="s">
        <v>89</v>
      </c>
      <c r="G1341">
        <v>14</v>
      </c>
      <c r="H1341" t="s">
        <v>32</v>
      </c>
      <c r="I1341">
        <v>14</v>
      </c>
      <c r="J1341" t="s">
        <v>24</v>
      </c>
      <c r="K1341" t="s">
        <v>25</v>
      </c>
      <c r="L1341" s="7">
        <v>14</v>
      </c>
      <c r="M1341">
        <f>_xlfn.AGGREGATE(2,5,tblSales[[#This Row],[Order ID]])</f>
        <v>1</v>
      </c>
    </row>
    <row r="1342" spans="1:13" x14ac:dyDescent="0.3">
      <c r="A1342">
        <v>20350</v>
      </c>
      <c r="B1342" s="6">
        <v>43707</v>
      </c>
      <c r="C1342" t="s">
        <v>52</v>
      </c>
      <c r="D1342" t="s">
        <v>53</v>
      </c>
      <c r="E1342" t="s">
        <v>54</v>
      </c>
      <c r="F1342" t="s">
        <v>89</v>
      </c>
      <c r="G1342">
        <v>16</v>
      </c>
      <c r="H1342" t="s">
        <v>31</v>
      </c>
      <c r="I1342">
        <v>10</v>
      </c>
      <c r="J1342" t="s">
        <v>24</v>
      </c>
      <c r="K1342" t="s">
        <v>25</v>
      </c>
      <c r="L1342" s="7">
        <v>10</v>
      </c>
      <c r="M1342">
        <f>_xlfn.AGGREGATE(2,5,tblSales[[#This Row],[Order ID]])</f>
        <v>1</v>
      </c>
    </row>
    <row r="1343" spans="1:13" hidden="1" x14ac:dyDescent="0.3">
      <c r="A1343">
        <v>21591</v>
      </c>
      <c r="B1343" s="6">
        <v>43707</v>
      </c>
      <c r="C1343" t="s">
        <v>63</v>
      </c>
      <c r="D1343" t="s">
        <v>64</v>
      </c>
      <c r="E1343" t="s">
        <v>35</v>
      </c>
      <c r="F1343" t="s">
        <v>88</v>
      </c>
      <c r="G1343">
        <v>17</v>
      </c>
      <c r="H1343" t="s">
        <v>44</v>
      </c>
      <c r="I1343">
        <v>40</v>
      </c>
      <c r="J1343" t="s">
        <v>75</v>
      </c>
      <c r="K1343" t="s">
        <v>76</v>
      </c>
      <c r="L1343" s="7">
        <v>60</v>
      </c>
      <c r="M1343">
        <f>_xlfn.AGGREGATE(2,5,tblSales[[#This Row],[Order ID]])</f>
        <v>0</v>
      </c>
    </row>
    <row r="1344" spans="1:13" hidden="1" x14ac:dyDescent="0.3">
      <c r="A1344">
        <v>20351</v>
      </c>
      <c r="B1344" s="6">
        <v>43708</v>
      </c>
      <c r="C1344" t="s">
        <v>33</v>
      </c>
      <c r="D1344" t="s">
        <v>34</v>
      </c>
      <c r="E1344" t="s">
        <v>35</v>
      </c>
      <c r="F1344" t="s">
        <v>88</v>
      </c>
      <c r="G1344">
        <v>14</v>
      </c>
      <c r="H1344" t="s">
        <v>32</v>
      </c>
      <c r="I1344">
        <v>30</v>
      </c>
      <c r="J1344" t="s">
        <v>36</v>
      </c>
      <c r="K1344" t="s">
        <v>37</v>
      </c>
      <c r="L1344" s="7">
        <v>42</v>
      </c>
      <c r="M1344">
        <f>_xlfn.AGGREGATE(2,5,tblSales[[#This Row],[Order ID]])</f>
        <v>0</v>
      </c>
    </row>
    <row r="1345" spans="1:13" hidden="1" x14ac:dyDescent="0.3">
      <c r="A1345">
        <v>20352</v>
      </c>
      <c r="B1345" s="6">
        <v>43708</v>
      </c>
      <c r="C1345" t="s">
        <v>33</v>
      </c>
      <c r="D1345" t="s">
        <v>34</v>
      </c>
      <c r="E1345" t="s">
        <v>35</v>
      </c>
      <c r="F1345" t="s">
        <v>88</v>
      </c>
      <c r="G1345">
        <v>15</v>
      </c>
      <c r="H1345" t="s">
        <v>30</v>
      </c>
      <c r="I1345">
        <v>20</v>
      </c>
      <c r="J1345" t="s">
        <v>36</v>
      </c>
      <c r="K1345" t="s">
        <v>37</v>
      </c>
      <c r="L1345" s="7">
        <v>28</v>
      </c>
      <c r="M1345">
        <f>_xlfn.AGGREGATE(2,5,tblSales[[#This Row],[Order ID]])</f>
        <v>0</v>
      </c>
    </row>
    <row r="1346" spans="1:13" hidden="1" x14ac:dyDescent="0.3">
      <c r="A1346">
        <v>20353</v>
      </c>
      <c r="B1346" s="6">
        <v>43708</v>
      </c>
      <c r="C1346" t="s">
        <v>33</v>
      </c>
      <c r="D1346" t="s">
        <v>34</v>
      </c>
      <c r="E1346" t="s">
        <v>35</v>
      </c>
      <c r="F1346" t="s">
        <v>88</v>
      </c>
      <c r="G1346">
        <v>18</v>
      </c>
      <c r="H1346" t="s">
        <v>49</v>
      </c>
      <c r="I1346">
        <v>20</v>
      </c>
      <c r="J1346" t="s">
        <v>36</v>
      </c>
      <c r="K1346" t="s">
        <v>37</v>
      </c>
      <c r="L1346" s="7">
        <v>28</v>
      </c>
      <c r="M1346">
        <f>_xlfn.AGGREGATE(2,5,tblSales[[#This Row],[Order ID]])</f>
        <v>0</v>
      </c>
    </row>
    <row r="1347" spans="1:13" hidden="1" x14ac:dyDescent="0.3">
      <c r="A1347">
        <v>20354</v>
      </c>
      <c r="B1347" s="6">
        <v>43708</v>
      </c>
      <c r="C1347" t="s">
        <v>33</v>
      </c>
      <c r="D1347" t="s">
        <v>34</v>
      </c>
      <c r="E1347" t="s">
        <v>35</v>
      </c>
      <c r="F1347" t="s">
        <v>88</v>
      </c>
      <c r="G1347">
        <v>15</v>
      </c>
      <c r="H1347" t="s">
        <v>30</v>
      </c>
      <c r="I1347">
        <v>60</v>
      </c>
      <c r="J1347" t="s">
        <v>36</v>
      </c>
      <c r="K1347" t="s">
        <v>37</v>
      </c>
      <c r="L1347" s="7">
        <v>84</v>
      </c>
      <c r="M1347">
        <f>_xlfn.AGGREGATE(2,5,tblSales[[#This Row],[Order ID]])</f>
        <v>0</v>
      </c>
    </row>
    <row r="1348" spans="1:13" hidden="1" x14ac:dyDescent="0.3">
      <c r="A1348">
        <v>21598</v>
      </c>
      <c r="B1348" s="6">
        <v>43708</v>
      </c>
      <c r="C1348" t="s">
        <v>26</v>
      </c>
      <c r="D1348" t="s">
        <v>27</v>
      </c>
      <c r="E1348" t="s">
        <v>22</v>
      </c>
      <c r="F1348" t="s">
        <v>90</v>
      </c>
      <c r="G1348">
        <v>18</v>
      </c>
      <c r="H1348" t="s">
        <v>49</v>
      </c>
      <c r="I1348">
        <v>10</v>
      </c>
      <c r="J1348" t="s">
        <v>24</v>
      </c>
      <c r="K1348" t="s">
        <v>25</v>
      </c>
      <c r="L1348" s="7">
        <v>28</v>
      </c>
      <c r="M1348">
        <f>_xlfn.AGGREGATE(2,5,tblSales[[#This Row],[Order ID]])</f>
        <v>0</v>
      </c>
    </row>
    <row r="1349" spans="1:13" hidden="1" x14ac:dyDescent="0.3">
      <c r="A1349">
        <v>21599</v>
      </c>
      <c r="B1349" s="6">
        <v>43708</v>
      </c>
      <c r="C1349" t="s">
        <v>47</v>
      </c>
      <c r="D1349" t="s">
        <v>48</v>
      </c>
      <c r="E1349" t="s">
        <v>35</v>
      </c>
      <c r="F1349" t="s">
        <v>88</v>
      </c>
      <c r="G1349">
        <v>18</v>
      </c>
      <c r="H1349" t="s">
        <v>49</v>
      </c>
      <c r="I1349">
        <v>16</v>
      </c>
      <c r="J1349" t="s">
        <v>28</v>
      </c>
      <c r="K1349" t="s">
        <v>29</v>
      </c>
      <c r="L1349" s="7">
        <v>27.2</v>
      </c>
      <c r="M1349">
        <f>_xlfn.AGGREGATE(2,5,tblSales[[#This Row],[Order ID]])</f>
        <v>0</v>
      </c>
    </row>
    <row r="1350" spans="1:13" hidden="1" x14ac:dyDescent="0.3">
      <c r="A1350">
        <v>21600</v>
      </c>
      <c r="B1350" s="6">
        <v>43708</v>
      </c>
      <c r="C1350" t="s">
        <v>47</v>
      </c>
      <c r="D1350" t="s">
        <v>48</v>
      </c>
      <c r="E1350" t="s">
        <v>35</v>
      </c>
      <c r="F1350" t="s">
        <v>88</v>
      </c>
      <c r="G1350">
        <v>15</v>
      </c>
      <c r="H1350" t="s">
        <v>30</v>
      </c>
      <c r="I1350">
        <v>10</v>
      </c>
      <c r="J1350" t="s">
        <v>28</v>
      </c>
      <c r="K1350" t="s">
        <v>29</v>
      </c>
      <c r="L1350" s="7">
        <v>17</v>
      </c>
      <c r="M1350">
        <f>_xlfn.AGGREGATE(2,5,tblSales[[#This Row],[Order ID]])</f>
        <v>0</v>
      </c>
    </row>
    <row r="1351" spans="1:13" hidden="1" x14ac:dyDescent="0.3">
      <c r="A1351">
        <v>21601</v>
      </c>
      <c r="B1351" s="6">
        <v>43708</v>
      </c>
      <c r="C1351" t="s">
        <v>33</v>
      </c>
      <c r="D1351" t="s">
        <v>34</v>
      </c>
      <c r="E1351" t="s">
        <v>35</v>
      </c>
      <c r="F1351" t="s">
        <v>88</v>
      </c>
      <c r="G1351">
        <v>17</v>
      </c>
      <c r="H1351" t="s">
        <v>44</v>
      </c>
      <c r="I1351">
        <v>20</v>
      </c>
      <c r="J1351" t="s">
        <v>28</v>
      </c>
      <c r="K1351" t="s">
        <v>29</v>
      </c>
      <c r="L1351" s="7">
        <v>28</v>
      </c>
      <c r="M1351">
        <f>_xlfn.AGGREGATE(2,5,tblSales[[#This Row],[Order ID]])</f>
        <v>0</v>
      </c>
    </row>
    <row r="1352" spans="1:13" hidden="1" x14ac:dyDescent="0.3">
      <c r="A1352">
        <v>20355</v>
      </c>
      <c r="B1352" s="6">
        <v>43709</v>
      </c>
      <c r="C1352" t="s">
        <v>33</v>
      </c>
      <c r="D1352" t="s">
        <v>34</v>
      </c>
      <c r="E1352" t="s">
        <v>35</v>
      </c>
      <c r="F1352" t="s">
        <v>88</v>
      </c>
      <c r="G1352">
        <v>17</v>
      </c>
      <c r="H1352" t="s">
        <v>44</v>
      </c>
      <c r="I1352">
        <v>16</v>
      </c>
      <c r="J1352" t="s">
        <v>28</v>
      </c>
      <c r="K1352" t="s">
        <v>29</v>
      </c>
      <c r="L1352" s="7">
        <v>22.4</v>
      </c>
      <c r="M1352">
        <f>_xlfn.AGGREGATE(2,5,tblSales[[#This Row],[Order ID]])</f>
        <v>0</v>
      </c>
    </row>
    <row r="1353" spans="1:13" hidden="1" x14ac:dyDescent="0.3">
      <c r="A1353">
        <v>20356</v>
      </c>
      <c r="B1353" s="6">
        <v>43709</v>
      </c>
      <c r="C1353" t="s">
        <v>33</v>
      </c>
      <c r="D1353" t="s">
        <v>34</v>
      </c>
      <c r="E1353" t="s">
        <v>35</v>
      </c>
      <c r="F1353" t="s">
        <v>88</v>
      </c>
      <c r="G1353">
        <v>13</v>
      </c>
      <c r="H1353" t="s">
        <v>23</v>
      </c>
      <c r="I1353">
        <v>5</v>
      </c>
      <c r="J1353" t="s">
        <v>28</v>
      </c>
      <c r="K1353" t="s">
        <v>29</v>
      </c>
      <c r="L1353" s="7">
        <v>7</v>
      </c>
      <c r="M1353">
        <f>_xlfn.AGGREGATE(2,5,tblSales[[#This Row],[Order ID]])</f>
        <v>0</v>
      </c>
    </row>
    <row r="1354" spans="1:13" hidden="1" x14ac:dyDescent="0.3">
      <c r="A1354">
        <v>20357</v>
      </c>
      <c r="B1354" s="6">
        <v>43709</v>
      </c>
      <c r="C1354" t="s">
        <v>33</v>
      </c>
      <c r="D1354" t="s">
        <v>34</v>
      </c>
      <c r="E1354" t="s">
        <v>35</v>
      </c>
      <c r="F1354" t="s">
        <v>88</v>
      </c>
      <c r="G1354">
        <v>17</v>
      </c>
      <c r="H1354" t="s">
        <v>44</v>
      </c>
      <c r="I1354">
        <v>25</v>
      </c>
      <c r="J1354" t="s">
        <v>28</v>
      </c>
      <c r="K1354" t="s">
        <v>29</v>
      </c>
      <c r="L1354" s="7">
        <v>35</v>
      </c>
      <c r="M1354">
        <f>_xlfn.AGGREGATE(2,5,tblSales[[#This Row],[Order ID]])</f>
        <v>0</v>
      </c>
    </row>
    <row r="1355" spans="1:13" hidden="1" x14ac:dyDescent="0.3">
      <c r="A1355">
        <v>20358</v>
      </c>
      <c r="B1355" s="6">
        <v>43709</v>
      </c>
      <c r="C1355" t="s">
        <v>55</v>
      </c>
      <c r="D1355" t="s">
        <v>56</v>
      </c>
      <c r="E1355" t="s">
        <v>35</v>
      </c>
      <c r="F1355" t="s">
        <v>88</v>
      </c>
      <c r="G1355">
        <v>14</v>
      </c>
      <c r="H1355" t="s">
        <v>32</v>
      </c>
      <c r="I1355">
        <v>30</v>
      </c>
      <c r="J1355" t="s">
        <v>42</v>
      </c>
      <c r="K1355" t="s">
        <v>43</v>
      </c>
      <c r="L1355" s="7">
        <v>42</v>
      </c>
      <c r="M1355">
        <f>_xlfn.AGGREGATE(2,5,tblSales[[#This Row],[Order ID]])</f>
        <v>0</v>
      </c>
    </row>
    <row r="1356" spans="1:13" hidden="1" x14ac:dyDescent="0.3">
      <c r="A1356">
        <v>20359</v>
      </c>
      <c r="B1356" s="6">
        <v>43709</v>
      </c>
      <c r="C1356" t="s">
        <v>55</v>
      </c>
      <c r="D1356" t="s">
        <v>56</v>
      </c>
      <c r="E1356" t="s">
        <v>35</v>
      </c>
      <c r="F1356" t="s">
        <v>88</v>
      </c>
      <c r="G1356">
        <v>14</v>
      </c>
      <c r="H1356" t="s">
        <v>32</v>
      </c>
      <c r="I1356">
        <v>24</v>
      </c>
      <c r="J1356" t="s">
        <v>42</v>
      </c>
      <c r="K1356" t="s">
        <v>43</v>
      </c>
      <c r="L1356" s="7">
        <v>33.599999999999994</v>
      </c>
      <c r="M1356">
        <f>_xlfn.AGGREGATE(2,5,tblSales[[#This Row],[Order ID]])</f>
        <v>0</v>
      </c>
    </row>
    <row r="1357" spans="1:13" hidden="1" x14ac:dyDescent="0.3">
      <c r="A1357">
        <v>20360</v>
      </c>
      <c r="B1357" s="6">
        <v>43709</v>
      </c>
      <c r="C1357" t="s">
        <v>55</v>
      </c>
      <c r="D1357" t="s">
        <v>56</v>
      </c>
      <c r="E1357" t="s">
        <v>35</v>
      </c>
      <c r="F1357" t="s">
        <v>88</v>
      </c>
      <c r="G1357">
        <v>14</v>
      </c>
      <c r="H1357" t="s">
        <v>32</v>
      </c>
      <c r="I1357">
        <v>5</v>
      </c>
      <c r="J1357" t="s">
        <v>42</v>
      </c>
      <c r="K1357" t="s">
        <v>43</v>
      </c>
      <c r="L1357" s="7">
        <v>7</v>
      </c>
      <c r="M1357">
        <f>_xlfn.AGGREGATE(2,5,tblSales[[#This Row],[Order ID]])</f>
        <v>0</v>
      </c>
    </row>
    <row r="1358" spans="1:13" x14ac:dyDescent="0.3">
      <c r="A1358">
        <v>21602</v>
      </c>
      <c r="B1358" s="6">
        <v>43709</v>
      </c>
      <c r="C1358" t="s">
        <v>61</v>
      </c>
      <c r="D1358" t="s">
        <v>62</v>
      </c>
      <c r="E1358" t="s">
        <v>54</v>
      </c>
      <c r="F1358" t="s">
        <v>89</v>
      </c>
      <c r="G1358">
        <v>18</v>
      </c>
      <c r="H1358" t="s">
        <v>49</v>
      </c>
      <c r="I1358">
        <v>20</v>
      </c>
      <c r="J1358" t="s">
        <v>40</v>
      </c>
      <c r="K1358" t="s">
        <v>41</v>
      </c>
      <c r="L1358" s="7">
        <v>132</v>
      </c>
      <c r="M1358">
        <f>_xlfn.AGGREGATE(2,5,tblSales[[#This Row],[Order ID]])</f>
        <v>1</v>
      </c>
    </row>
    <row r="1359" spans="1:13" x14ac:dyDescent="0.3">
      <c r="A1359">
        <v>21603</v>
      </c>
      <c r="B1359" s="6">
        <v>43709</v>
      </c>
      <c r="C1359" t="s">
        <v>61</v>
      </c>
      <c r="D1359" t="s">
        <v>62</v>
      </c>
      <c r="E1359" t="s">
        <v>54</v>
      </c>
      <c r="F1359" t="s">
        <v>89</v>
      </c>
      <c r="G1359">
        <v>14</v>
      </c>
      <c r="H1359" t="s">
        <v>32</v>
      </c>
      <c r="I1359">
        <v>30</v>
      </c>
      <c r="J1359" t="s">
        <v>40</v>
      </c>
      <c r="K1359" t="s">
        <v>41</v>
      </c>
      <c r="L1359" s="7">
        <v>198</v>
      </c>
      <c r="M1359">
        <f>_xlfn.AGGREGATE(2,5,tblSales[[#This Row],[Order ID]])</f>
        <v>1</v>
      </c>
    </row>
    <row r="1360" spans="1:13" x14ac:dyDescent="0.3">
      <c r="A1360">
        <v>21604</v>
      </c>
      <c r="B1360" s="6">
        <v>43709</v>
      </c>
      <c r="C1360" t="s">
        <v>61</v>
      </c>
      <c r="D1360" t="s">
        <v>62</v>
      </c>
      <c r="E1360" t="s">
        <v>54</v>
      </c>
      <c r="F1360" t="s">
        <v>89</v>
      </c>
      <c r="G1360">
        <v>17</v>
      </c>
      <c r="H1360" t="s">
        <v>44</v>
      </c>
      <c r="I1360">
        <v>10</v>
      </c>
      <c r="J1360" t="s">
        <v>40</v>
      </c>
      <c r="K1360" t="s">
        <v>41</v>
      </c>
      <c r="L1360" s="7">
        <v>66</v>
      </c>
      <c r="M1360">
        <f>_xlfn.AGGREGATE(2,5,tblSales[[#This Row],[Order ID]])</f>
        <v>1</v>
      </c>
    </row>
    <row r="1361" spans="1:13" x14ac:dyDescent="0.3">
      <c r="A1361">
        <v>21605</v>
      </c>
      <c r="B1361" s="6">
        <v>43709</v>
      </c>
      <c r="C1361" t="s">
        <v>61</v>
      </c>
      <c r="D1361" t="s">
        <v>62</v>
      </c>
      <c r="E1361" t="s">
        <v>54</v>
      </c>
      <c r="F1361" t="s">
        <v>89</v>
      </c>
      <c r="G1361">
        <v>15</v>
      </c>
      <c r="H1361" t="s">
        <v>30</v>
      </c>
      <c r="I1361">
        <v>30</v>
      </c>
      <c r="J1361" t="s">
        <v>40</v>
      </c>
      <c r="K1361" t="s">
        <v>41</v>
      </c>
      <c r="L1361" s="7">
        <v>198</v>
      </c>
      <c r="M1361">
        <f>_xlfn.AGGREGATE(2,5,tblSales[[#This Row],[Order ID]])</f>
        <v>1</v>
      </c>
    </row>
    <row r="1362" spans="1:13" hidden="1" x14ac:dyDescent="0.3">
      <c r="A1362">
        <v>21606</v>
      </c>
      <c r="B1362" s="6">
        <v>43709</v>
      </c>
      <c r="C1362" t="s">
        <v>77</v>
      </c>
      <c r="D1362" t="s">
        <v>78</v>
      </c>
      <c r="E1362" t="s">
        <v>22</v>
      </c>
      <c r="F1362" t="s">
        <v>90</v>
      </c>
      <c r="G1362">
        <v>18</v>
      </c>
      <c r="H1362" t="s">
        <v>49</v>
      </c>
      <c r="I1362">
        <v>6</v>
      </c>
      <c r="J1362" t="s">
        <v>75</v>
      </c>
      <c r="K1362" t="s">
        <v>76</v>
      </c>
      <c r="L1362" s="7">
        <v>19.799999999999997</v>
      </c>
      <c r="M1362">
        <f>_xlfn.AGGREGATE(2,5,tblSales[[#This Row],[Order ID]])</f>
        <v>0</v>
      </c>
    </row>
    <row r="1363" spans="1:13" hidden="1" x14ac:dyDescent="0.3">
      <c r="A1363">
        <v>21607</v>
      </c>
      <c r="B1363" s="6">
        <v>43709</v>
      </c>
      <c r="C1363" t="s">
        <v>77</v>
      </c>
      <c r="D1363" t="s">
        <v>78</v>
      </c>
      <c r="E1363" t="s">
        <v>22</v>
      </c>
      <c r="F1363" t="s">
        <v>90</v>
      </c>
      <c r="G1363">
        <v>16</v>
      </c>
      <c r="H1363" t="s">
        <v>31</v>
      </c>
      <c r="I1363">
        <v>10</v>
      </c>
      <c r="J1363" t="s">
        <v>75</v>
      </c>
      <c r="K1363" t="s">
        <v>76</v>
      </c>
      <c r="L1363" s="7">
        <v>33</v>
      </c>
      <c r="M1363">
        <f>_xlfn.AGGREGATE(2,5,tblSales[[#This Row],[Order ID]])</f>
        <v>0</v>
      </c>
    </row>
    <row r="1364" spans="1:13" hidden="1" x14ac:dyDescent="0.3">
      <c r="A1364">
        <v>21608</v>
      </c>
      <c r="B1364" s="6">
        <v>43709</v>
      </c>
      <c r="C1364" t="s">
        <v>77</v>
      </c>
      <c r="D1364" t="s">
        <v>78</v>
      </c>
      <c r="E1364" t="s">
        <v>22</v>
      </c>
      <c r="F1364" t="s">
        <v>90</v>
      </c>
      <c r="G1364">
        <v>14</v>
      </c>
      <c r="H1364" t="s">
        <v>32</v>
      </c>
      <c r="I1364">
        <v>40</v>
      </c>
      <c r="J1364" t="s">
        <v>75</v>
      </c>
      <c r="K1364" t="s">
        <v>76</v>
      </c>
      <c r="L1364" s="7">
        <v>132</v>
      </c>
      <c r="M1364">
        <f>_xlfn.AGGREGATE(2,5,tblSales[[#This Row],[Order ID]])</f>
        <v>0</v>
      </c>
    </row>
    <row r="1365" spans="1:13" hidden="1" x14ac:dyDescent="0.3">
      <c r="A1365">
        <v>21609</v>
      </c>
      <c r="B1365" s="6">
        <v>43709</v>
      </c>
      <c r="C1365" t="s">
        <v>77</v>
      </c>
      <c r="D1365" t="s">
        <v>78</v>
      </c>
      <c r="E1365" t="s">
        <v>22</v>
      </c>
      <c r="F1365" t="s">
        <v>90</v>
      </c>
      <c r="G1365">
        <v>18</v>
      </c>
      <c r="H1365" t="s">
        <v>49</v>
      </c>
      <c r="I1365">
        <v>20</v>
      </c>
      <c r="J1365" t="s">
        <v>75</v>
      </c>
      <c r="K1365" t="s">
        <v>76</v>
      </c>
      <c r="L1365" s="7">
        <v>66</v>
      </c>
      <c r="M1365">
        <f>_xlfn.AGGREGATE(2,5,tblSales[[#This Row],[Order ID]])</f>
        <v>0</v>
      </c>
    </row>
    <row r="1366" spans="1:13" hidden="1" x14ac:dyDescent="0.3">
      <c r="A1366">
        <v>21610</v>
      </c>
      <c r="B1366" s="6">
        <v>43709</v>
      </c>
      <c r="C1366" t="s">
        <v>65</v>
      </c>
      <c r="D1366" t="s">
        <v>66</v>
      </c>
      <c r="E1366" t="s">
        <v>22</v>
      </c>
      <c r="F1366" t="s">
        <v>90</v>
      </c>
      <c r="G1366">
        <v>18</v>
      </c>
      <c r="H1366" t="s">
        <v>49</v>
      </c>
      <c r="I1366">
        <v>35</v>
      </c>
      <c r="J1366" t="s">
        <v>40</v>
      </c>
      <c r="K1366" t="s">
        <v>41</v>
      </c>
      <c r="L1366" s="7">
        <v>70</v>
      </c>
      <c r="M1366">
        <f>_xlfn.AGGREGATE(2,5,tblSales[[#This Row],[Order ID]])</f>
        <v>0</v>
      </c>
    </row>
    <row r="1367" spans="1:13" hidden="1" x14ac:dyDescent="0.3">
      <c r="A1367">
        <v>21611</v>
      </c>
      <c r="B1367" s="6">
        <v>43709</v>
      </c>
      <c r="C1367" t="s">
        <v>65</v>
      </c>
      <c r="D1367" t="s">
        <v>66</v>
      </c>
      <c r="E1367" t="s">
        <v>22</v>
      </c>
      <c r="F1367" t="s">
        <v>90</v>
      </c>
      <c r="G1367">
        <v>13</v>
      </c>
      <c r="H1367" t="s">
        <v>23</v>
      </c>
      <c r="I1367">
        <v>20</v>
      </c>
      <c r="J1367" t="s">
        <v>40</v>
      </c>
      <c r="K1367" t="s">
        <v>41</v>
      </c>
      <c r="L1367" s="7">
        <v>40</v>
      </c>
      <c r="M1367">
        <f>_xlfn.AGGREGATE(2,5,tblSales[[#This Row],[Order ID]])</f>
        <v>0</v>
      </c>
    </row>
    <row r="1368" spans="1:13" hidden="1" x14ac:dyDescent="0.3">
      <c r="A1368">
        <v>21612</v>
      </c>
      <c r="B1368" s="6">
        <v>43709</v>
      </c>
      <c r="C1368" t="s">
        <v>65</v>
      </c>
      <c r="D1368" t="s">
        <v>66</v>
      </c>
      <c r="E1368" t="s">
        <v>22</v>
      </c>
      <c r="F1368" t="s">
        <v>90</v>
      </c>
      <c r="G1368">
        <v>14</v>
      </c>
      <c r="H1368" t="s">
        <v>32</v>
      </c>
      <c r="I1368">
        <v>30</v>
      </c>
      <c r="J1368" t="s">
        <v>40</v>
      </c>
      <c r="K1368" t="s">
        <v>41</v>
      </c>
      <c r="L1368" s="7">
        <v>60</v>
      </c>
      <c r="M1368">
        <f>_xlfn.AGGREGATE(2,5,tblSales[[#This Row],[Order ID]])</f>
        <v>0</v>
      </c>
    </row>
    <row r="1369" spans="1:13" hidden="1" x14ac:dyDescent="0.3">
      <c r="A1369">
        <v>21613</v>
      </c>
      <c r="B1369" s="6">
        <v>43709</v>
      </c>
      <c r="C1369" t="s">
        <v>65</v>
      </c>
      <c r="D1369" t="s">
        <v>66</v>
      </c>
      <c r="E1369" t="s">
        <v>22</v>
      </c>
      <c r="F1369" t="s">
        <v>90</v>
      </c>
      <c r="G1369">
        <v>15</v>
      </c>
      <c r="H1369" t="s">
        <v>30</v>
      </c>
      <c r="I1369">
        <v>80</v>
      </c>
      <c r="J1369" t="s">
        <v>40</v>
      </c>
      <c r="K1369" t="s">
        <v>41</v>
      </c>
      <c r="L1369" s="7">
        <v>160</v>
      </c>
      <c r="M1369">
        <f>_xlfn.AGGREGATE(2,5,tblSales[[#This Row],[Order ID]])</f>
        <v>0</v>
      </c>
    </row>
    <row r="1370" spans="1:13" hidden="1" x14ac:dyDescent="0.3">
      <c r="A1370">
        <v>21614</v>
      </c>
      <c r="B1370" s="6">
        <v>43709</v>
      </c>
      <c r="C1370" t="s">
        <v>65</v>
      </c>
      <c r="D1370" t="s">
        <v>66</v>
      </c>
      <c r="E1370" t="s">
        <v>22</v>
      </c>
      <c r="F1370" t="s">
        <v>90</v>
      </c>
      <c r="G1370">
        <v>13</v>
      </c>
      <c r="H1370" t="s">
        <v>23</v>
      </c>
      <c r="I1370">
        <v>24</v>
      </c>
      <c r="J1370" t="s">
        <v>40</v>
      </c>
      <c r="K1370" t="s">
        <v>41</v>
      </c>
      <c r="L1370" s="7">
        <v>48</v>
      </c>
      <c r="M1370">
        <f>_xlfn.AGGREGATE(2,5,tblSales[[#This Row],[Order ID]])</f>
        <v>0</v>
      </c>
    </row>
    <row r="1371" spans="1:13" hidden="1" x14ac:dyDescent="0.3">
      <c r="A1371">
        <v>21615</v>
      </c>
      <c r="B1371" s="6">
        <v>43709</v>
      </c>
      <c r="C1371" t="s">
        <v>65</v>
      </c>
      <c r="D1371" t="s">
        <v>66</v>
      </c>
      <c r="E1371" t="s">
        <v>22</v>
      </c>
      <c r="F1371" t="s">
        <v>90</v>
      </c>
      <c r="G1371">
        <v>17</v>
      </c>
      <c r="H1371" t="s">
        <v>44</v>
      </c>
      <c r="I1371">
        <v>18</v>
      </c>
      <c r="J1371" t="s">
        <v>40</v>
      </c>
      <c r="K1371" t="s">
        <v>41</v>
      </c>
      <c r="L1371" s="7">
        <v>36</v>
      </c>
      <c r="M1371">
        <f>_xlfn.AGGREGATE(2,5,tblSales[[#This Row],[Order ID]])</f>
        <v>0</v>
      </c>
    </row>
    <row r="1372" spans="1:13" hidden="1" x14ac:dyDescent="0.3">
      <c r="A1372">
        <v>20361</v>
      </c>
      <c r="B1372" s="6">
        <v>43710</v>
      </c>
      <c r="C1372" t="s">
        <v>38</v>
      </c>
      <c r="D1372" t="s">
        <v>39</v>
      </c>
      <c r="E1372" t="s">
        <v>22</v>
      </c>
      <c r="F1372" t="s">
        <v>90</v>
      </c>
      <c r="G1372">
        <v>13</v>
      </c>
      <c r="H1372" t="s">
        <v>23</v>
      </c>
      <c r="I1372">
        <v>30</v>
      </c>
      <c r="J1372" t="s">
        <v>40</v>
      </c>
      <c r="K1372" t="s">
        <v>41</v>
      </c>
      <c r="L1372" s="7">
        <v>96</v>
      </c>
      <c r="M1372">
        <f>_xlfn.AGGREGATE(2,5,tblSales[[#This Row],[Order ID]])</f>
        <v>0</v>
      </c>
    </row>
    <row r="1373" spans="1:13" hidden="1" x14ac:dyDescent="0.3">
      <c r="A1373">
        <v>20362</v>
      </c>
      <c r="B1373" s="6">
        <v>43710</v>
      </c>
      <c r="C1373" t="s">
        <v>38</v>
      </c>
      <c r="D1373" t="s">
        <v>39</v>
      </c>
      <c r="E1373" t="s">
        <v>22</v>
      </c>
      <c r="F1373" t="s">
        <v>90</v>
      </c>
      <c r="G1373">
        <v>16</v>
      </c>
      <c r="H1373" t="s">
        <v>31</v>
      </c>
      <c r="I1373">
        <v>20</v>
      </c>
      <c r="J1373" t="s">
        <v>40</v>
      </c>
      <c r="K1373" t="s">
        <v>41</v>
      </c>
      <c r="L1373" s="7">
        <v>64</v>
      </c>
      <c r="M1373">
        <f>_xlfn.AGGREGATE(2,5,tblSales[[#This Row],[Order ID]])</f>
        <v>0</v>
      </c>
    </row>
    <row r="1374" spans="1:13" x14ac:dyDescent="0.3">
      <c r="A1374">
        <v>21616</v>
      </c>
      <c r="B1374" s="6">
        <v>43710</v>
      </c>
      <c r="C1374" t="s">
        <v>61</v>
      </c>
      <c r="D1374" t="s">
        <v>62</v>
      </c>
      <c r="E1374" t="s">
        <v>54</v>
      </c>
      <c r="F1374" t="s">
        <v>89</v>
      </c>
      <c r="G1374">
        <v>15</v>
      </c>
      <c r="H1374" t="s">
        <v>30</v>
      </c>
      <c r="I1374">
        <v>40</v>
      </c>
      <c r="J1374" t="s">
        <v>36</v>
      </c>
      <c r="K1374" t="s">
        <v>37</v>
      </c>
      <c r="L1374" s="7">
        <v>264</v>
      </c>
      <c r="M1374">
        <f>_xlfn.AGGREGATE(2,5,tblSales[[#This Row],[Order ID]])</f>
        <v>1</v>
      </c>
    </row>
    <row r="1375" spans="1:13" hidden="1" x14ac:dyDescent="0.3">
      <c r="A1375">
        <v>21617</v>
      </c>
      <c r="B1375" s="6">
        <v>43710</v>
      </c>
      <c r="C1375" t="s">
        <v>55</v>
      </c>
      <c r="D1375" t="s">
        <v>56</v>
      </c>
      <c r="E1375" t="s">
        <v>35</v>
      </c>
      <c r="F1375" t="s">
        <v>88</v>
      </c>
      <c r="G1375">
        <v>15</v>
      </c>
      <c r="H1375" t="s">
        <v>30</v>
      </c>
      <c r="I1375">
        <v>60</v>
      </c>
      <c r="J1375" t="s">
        <v>28</v>
      </c>
      <c r="K1375" t="s">
        <v>29</v>
      </c>
      <c r="L1375" s="7">
        <v>84</v>
      </c>
      <c r="M1375">
        <f>_xlfn.AGGREGATE(2,5,tblSales[[#This Row],[Order ID]])</f>
        <v>0</v>
      </c>
    </row>
    <row r="1376" spans="1:13" hidden="1" x14ac:dyDescent="0.3">
      <c r="A1376">
        <v>21618</v>
      </c>
      <c r="B1376" s="6">
        <v>43710</v>
      </c>
      <c r="C1376" t="s">
        <v>47</v>
      </c>
      <c r="D1376" t="s">
        <v>48</v>
      </c>
      <c r="E1376" t="s">
        <v>35</v>
      </c>
      <c r="F1376" t="s">
        <v>88</v>
      </c>
      <c r="G1376">
        <v>17</v>
      </c>
      <c r="H1376" t="s">
        <v>44</v>
      </c>
      <c r="I1376">
        <v>20</v>
      </c>
      <c r="J1376" t="s">
        <v>42</v>
      </c>
      <c r="K1376" t="s">
        <v>43</v>
      </c>
      <c r="L1376" s="7">
        <v>34</v>
      </c>
      <c r="M1376">
        <f>_xlfn.AGGREGATE(2,5,tblSales[[#This Row],[Order ID]])</f>
        <v>0</v>
      </c>
    </row>
    <row r="1377" spans="1:13" hidden="1" x14ac:dyDescent="0.3">
      <c r="A1377">
        <v>21619</v>
      </c>
      <c r="B1377" s="6">
        <v>43710</v>
      </c>
      <c r="C1377" t="s">
        <v>47</v>
      </c>
      <c r="D1377" t="s">
        <v>48</v>
      </c>
      <c r="E1377" t="s">
        <v>35</v>
      </c>
      <c r="F1377" t="s">
        <v>88</v>
      </c>
      <c r="G1377">
        <v>15</v>
      </c>
      <c r="H1377" t="s">
        <v>30</v>
      </c>
      <c r="I1377">
        <v>9</v>
      </c>
      <c r="J1377" t="s">
        <v>42</v>
      </c>
      <c r="K1377" t="s">
        <v>43</v>
      </c>
      <c r="L1377" s="7">
        <v>15.299999999999999</v>
      </c>
      <c r="M1377">
        <f>_xlfn.AGGREGATE(2,5,tblSales[[#This Row],[Order ID]])</f>
        <v>0</v>
      </c>
    </row>
    <row r="1378" spans="1:13" hidden="1" x14ac:dyDescent="0.3">
      <c r="A1378">
        <v>21620</v>
      </c>
      <c r="B1378" s="6">
        <v>43710</v>
      </c>
      <c r="C1378" t="s">
        <v>26</v>
      </c>
      <c r="D1378" t="s">
        <v>27</v>
      </c>
      <c r="E1378" t="s">
        <v>22</v>
      </c>
      <c r="F1378" t="s">
        <v>90</v>
      </c>
      <c r="G1378">
        <v>17</v>
      </c>
      <c r="H1378" t="s">
        <v>44</v>
      </c>
      <c r="I1378">
        <v>15</v>
      </c>
      <c r="J1378" t="s">
        <v>42</v>
      </c>
      <c r="K1378" t="s">
        <v>43</v>
      </c>
      <c r="L1378" s="7">
        <v>42</v>
      </c>
      <c r="M1378">
        <f>_xlfn.AGGREGATE(2,5,tblSales[[#This Row],[Order ID]])</f>
        <v>0</v>
      </c>
    </row>
    <row r="1379" spans="1:13" hidden="1" x14ac:dyDescent="0.3">
      <c r="A1379">
        <v>21621</v>
      </c>
      <c r="B1379" s="6">
        <v>43710</v>
      </c>
      <c r="C1379" t="s">
        <v>26</v>
      </c>
      <c r="D1379" t="s">
        <v>27</v>
      </c>
      <c r="E1379" t="s">
        <v>22</v>
      </c>
      <c r="F1379" t="s">
        <v>90</v>
      </c>
      <c r="G1379">
        <v>16</v>
      </c>
      <c r="H1379" t="s">
        <v>31</v>
      </c>
      <c r="I1379">
        <v>84</v>
      </c>
      <c r="J1379" t="s">
        <v>42</v>
      </c>
      <c r="K1379" t="s">
        <v>43</v>
      </c>
      <c r="L1379" s="7">
        <v>235.2</v>
      </c>
      <c r="M1379">
        <f>_xlfn.AGGREGATE(2,5,tblSales[[#This Row],[Order ID]])</f>
        <v>0</v>
      </c>
    </row>
    <row r="1380" spans="1:13" hidden="1" x14ac:dyDescent="0.3">
      <c r="A1380">
        <v>20363</v>
      </c>
      <c r="B1380" s="6">
        <v>43711</v>
      </c>
      <c r="C1380" t="s">
        <v>65</v>
      </c>
      <c r="D1380" t="s">
        <v>66</v>
      </c>
      <c r="E1380" t="s">
        <v>22</v>
      </c>
      <c r="F1380" t="s">
        <v>90</v>
      </c>
      <c r="G1380">
        <v>13</v>
      </c>
      <c r="H1380" t="s">
        <v>23</v>
      </c>
      <c r="I1380">
        <v>15</v>
      </c>
      <c r="J1380" t="s">
        <v>50</v>
      </c>
      <c r="K1380" t="s">
        <v>51</v>
      </c>
      <c r="L1380" s="7">
        <v>30</v>
      </c>
      <c r="M1380">
        <f>_xlfn.AGGREGATE(2,5,tblSales[[#This Row],[Order ID]])</f>
        <v>0</v>
      </c>
    </row>
    <row r="1381" spans="1:13" hidden="1" x14ac:dyDescent="0.3">
      <c r="A1381">
        <v>20364</v>
      </c>
      <c r="B1381" s="6">
        <v>43711</v>
      </c>
      <c r="C1381" t="s">
        <v>65</v>
      </c>
      <c r="D1381" t="s">
        <v>66</v>
      </c>
      <c r="E1381" t="s">
        <v>22</v>
      </c>
      <c r="F1381" t="s">
        <v>90</v>
      </c>
      <c r="G1381">
        <v>14</v>
      </c>
      <c r="H1381" t="s">
        <v>32</v>
      </c>
      <c r="I1381">
        <v>18</v>
      </c>
      <c r="J1381" t="s">
        <v>50</v>
      </c>
      <c r="K1381" t="s">
        <v>51</v>
      </c>
      <c r="L1381" s="7">
        <v>36</v>
      </c>
      <c r="M1381">
        <f>_xlfn.AGGREGATE(2,5,tblSales[[#This Row],[Order ID]])</f>
        <v>0</v>
      </c>
    </row>
    <row r="1382" spans="1:13" hidden="1" x14ac:dyDescent="0.3">
      <c r="A1382">
        <v>21622</v>
      </c>
      <c r="B1382" s="6">
        <v>43713</v>
      </c>
      <c r="C1382" t="s">
        <v>26</v>
      </c>
      <c r="D1382" t="s">
        <v>27</v>
      </c>
      <c r="E1382" t="s">
        <v>22</v>
      </c>
      <c r="F1382" t="s">
        <v>90</v>
      </c>
      <c r="G1382">
        <v>14</v>
      </c>
      <c r="H1382" t="s">
        <v>32</v>
      </c>
      <c r="I1382">
        <v>55</v>
      </c>
      <c r="J1382" t="s">
        <v>28</v>
      </c>
      <c r="K1382" t="s">
        <v>29</v>
      </c>
      <c r="L1382" s="7">
        <v>154</v>
      </c>
      <c r="M1382">
        <f>_xlfn.AGGREGATE(2,5,tblSales[[#This Row],[Order ID]])</f>
        <v>0</v>
      </c>
    </row>
    <row r="1383" spans="1:13" hidden="1" x14ac:dyDescent="0.3">
      <c r="A1383">
        <v>21623</v>
      </c>
      <c r="B1383" s="6">
        <v>43713</v>
      </c>
      <c r="C1383" t="s">
        <v>26</v>
      </c>
      <c r="D1383" t="s">
        <v>27</v>
      </c>
      <c r="E1383" t="s">
        <v>22</v>
      </c>
      <c r="F1383" t="s">
        <v>90</v>
      </c>
      <c r="G1383">
        <v>16</v>
      </c>
      <c r="H1383" t="s">
        <v>31</v>
      </c>
      <c r="I1383">
        <v>40</v>
      </c>
      <c r="J1383" t="s">
        <v>28</v>
      </c>
      <c r="K1383" t="s">
        <v>29</v>
      </c>
      <c r="L1383" s="7">
        <v>112</v>
      </c>
      <c r="M1383">
        <f>_xlfn.AGGREGATE(2,5,tblSales[[#This Row],[Order ID]])</f>
        <v>0</v>
      </c>
    </row>
    <row r="1384" spans="1:13" hidden="1" x14ac:dyDescent="0.3">
      <c r="A1384">
        <v>21624</v>
      </c>
      <c r="B1384" s="6">
        <v>43713</v>
      </c>
      <c r="C1384" t="s">
        <v>26</v>
      </c>
      <c r="D1384" t="s">
        <v>27</v>
      </c>
      <c r="E1384" t="s">
        <v>22</v>
      </c>
      <c r="F1384" t="s">
        <v>90</v>
      </c>
      <c r="G1384">
        <v>15</v>
      </c>
      <c r="H1384" t="s">
        <v>30</v>
      </c>
      <c r="I1384">
        <v>20</v>
      </c>
      <c r="J1384" t="s">
        <v>28</v>
      </c>
      <c r="K1384" t="s">
        <v>29</v>
      </c>
      <c r="L1384" s="7">
        <v>56</v>
      </c>
      <c r="M1384">
        <f>_xlfn.AGGREGATE(2,5,tblSales[[#This Row],[Order ID]])</f>
        <v>0</v>
      </c>
    </row>
    <row r="1385" spans="1:13" hidden="1" x14ac:dyDescent="0.3">
      <c r="A1385">
        <v>21625</v>
      </c>
      <c r="B1385" s="6">
        <v>43713</v>
      </c>
      <c r="C1385" t="s">
        <v>73</v>
      </c>
      <c r="D1385" t="s">
        <v>74</v>
      </c>
      <c r="E1385" t="s">
        <v>22</v>
      </c>
      <c r="F1385" t="s">
        <v>90</v>
      </c>
      <c r="G1385">
        <v>16</v>
      </c>
      <c r="H1385" t="s">
        <v>31</v>
      </c>
      <c r="I1385">
        <v>8</v>
      </c>
      <c r="J1385" t="s">
        <v>42</v>
      </c>
      <c r="K1385" t="s">
        <v>43</v>
      </c>
      <c r="L1385" s="7">
        <v>20</v>
      </c>
      <c r="M1385">
        <f>_xlfn.AGGREGATE(2,5,tblSales[[#This Row],[Order ID]])</f>
        <v>0</v>
      </c>
    </row>
    <row r="1386" spans="1:13" hidden="1" x14ac:dyDescent="0.3">
      <c r="A1386">
        <v>21626</v>
      </c>
      <c r="B1386" s="6">
        <v>43713</v>
      </c>
      <c r="C1386" t="s">
        <v>73</v>
      </c>
      <c r="D1386" t="s">
        <v>74</v>
      </c>
      <c r="E1386" t="s">
        <v>22</v>
      </c>
      <c r="F1386" t="s">
        <v>90</v>
      </c>
      <c r="G1386">
        <v>13</v>
      </c>
      <c r="H1386" t="s">
        <v>23</v>
      </c>
      <c r="I1386">
        <v>35</v>
      </c>
      <c r="J1386" t="s">
        <v>42</v>
      </c>
      <c r="K1386" t="s">
        <v>43</v>
      </c>
      <c r="L1386" s="7">
        <v>87.5</v>
      </c>
      <c r="M1386">
        <f>_xlfn.AGGREGATE(2,5,tblSales[[#This Row],[Order ID]])</f>
        <v>0</v>
      </c>
    </row>
    <row r="1387" spans="1:13" hidden="1" x14ac:dyDescent="0.3">
      <c r="A1387">
        <v>21627</v>
      </c>
      <c r="B1387" s="6">
        <v>43713</v>
      </c>
      <c r="C1387" t="s">
        <v>73</v>
      </c>
      <c r="D1387" t="s">
        <v>74</v>
      </c>
      <c r="E1387" t="s">
        <v>22</v>
      </c>
      <c r="F1387" t="s">
        <v>90</v>
      </c>
      <c r="G1387">
        <v>14</v>
      </c>
      <c r="H1387" t="s">
        <v>32</v>
      </c>
      <c r="I1387">
        <v>36</v>
      </c>
      <c r="J1387" t="s">
        <v>42</v>
      </c>
      <c r="K1387" t="s">
        <v>43</v>
      </c>
      <c r="L1387" s="7">
        <v>90</v>
      </c>
      <c r="M1387">
        <f>_xlfn.AGGREGATE(2,5,tblSales[[#This Row],[Order ID]])</f>
        <v>0</v>
      </c>
    </row>
    <row r="1388" spans="1:13" x14ac:dyDescent="0.3">
      <c r="A1388">
        <v>21628</v>
      </c>
      <c r="B1388" s="6">
        <v>43713</v>
      </c>
      <c r="C1388" t="s">
        <v>83</v>
      </c>
      <c r="D1388" t="s">
        <v>84</v>
      </c>
      <c r="E1388" t="s">
        <v>54</v>
      </c>
      <c r="F1388" t="s">
        <v>89</v>
      </c>
      <c r="G1388">
        <v>14</v>
      </c>
      <c r="H1388" t="s">
        <v>32</v>
      </c>
      <c r="I1388">
        <v>15</v>
      </c>
      <c r="J1388" t="s">
        <v>40</v>
      </c>
      <c r="K1388" t="s">
        <v>41</v>
      </c>
      <c r="L1388" s="7">
        <v>27</v>
      </c>
      <c r="M1388">
        <f>_xlfn.AGGREGATE(2,5,tblSales[[#This Row],[Order ID]])</f>
        <v>1</v>
      </c>
    </row>
    <row r="1389" spans="1:13" x14ac:dyDescent="0.3">
      <c r="A1389">
        <v>21629</v>
      </c>
      <c r="B1389" s="6">
        <v>43713</v>
      </c>
      <c r="C1389" t="s">
        <v>83</v>
      </c>
      <c r="D1389" t="s">
        <v>84</v>
      </c>
      <c r="E1389" t="s">
        <v>54</v>
      </c>
      <c r="F1389" t="s">
        <v>89</v>
      </c>
      <c r="G1389">
        <v>15</v>
      </c>
      <c r="H1389" t="s">
        <v>30</v>
      </c>
      <c r="I1389">
        <v>10</v>
      </c>
      <c r="J1389" t="s">
        <v>40</v>
      </c>
      <c r="K1389" t="s">
        <v>41</v>
      </c>
      <c r="L1389" s="7">
        <v>18</v>
      </c>
      <c r="M1389">
        <f>_xlfn.AGGREGATE(2,5,tblSales[[#This Row],[Order ID]])</f>
        <v>1</v>
      </c>
    </row>
    <row r="1390" spans="1:13" x14ac:dyDescent="0.3">
      <c r="A1390">
        <v>21630</v>
      </c>
      <c r="B1390" s="6">
        <v>43713</v>
      </c>
      <c r="C1390" t="s">
        <v>83</v>
      </c>
      <c r="D1390" t="s">
        <v>84</v>
      </c>
      <c r="E1390" t="s">
        <v>54</v>
      </c>
      <c r="F1390" t="s">
        <v>89</v>
      </c>
      <c r="G1390">
        <v>18</v>
      </c>
      <c r="H1390" t="s">
        <v>49</v>
      </c>
      <c r="I1390">
        <v>15</v>
      </c>
      <c r="J1390" t="s">
        <v>40</v>
      </c>
      <c r="K1390" t="s">
        <v>41</v>
      </c>
      <c r="L1390" s="7">
        <v>27</v>
      </c>
      <c r="M1390">
        <f>_xlfn.AGGREGATE(2,5,tblSales[[#This Row],[Order ID]])</f>
        <v>1</v>
      </c>
    </row>
    <row r="1391" spans="1:13" x14ac:dyDescent="0.3">
      <c r="A1391">
        <v>21631</v>
      </c>
      <c r="B1391" s="6">
        <v>43713</v>
      </c>
      <c r="C1391" t="s">
        <v>83</v>
      </c>
      <c r="D1391" t="s">
        <v>84</v>
      </c>
      <c r="E1391" t="s">
        <v>54</v>
      </c>
      <c r="F1391" t="s">
        <v>89</v>
      </c>
      <c r="G1391">
        <v>13</v>
      </c>
      <c r="H1391" t="s">
        <v>23</v>
      </c>
      <c r="I1391">
        <v>30</v>
      </c>
      <c r="J1391" t="s">
        <v>40</v>
      </c>
      <c r="K1391" t="s">
        <v>41</v>
      </c>
      <c r="L1391" s="7">
        <v>54</v>
      </c>
      <c r="M1391">
        <f>_xlfn.AGGREGATE(2,5,tblSales[[#This Row],[Order ID]])</f>
        <v>1</v>
      </c>
    </row>
    <row r="1392" spans="1:13" hidden="1" x14ac:dyDescent="0.3">
      <c r="A1392">
        <v>20365</v>
      </c>
      <c r="B1392" s="6">
        <v>43714</v>
      </c>
      <c r="C1392" t="s">
        <v>33</v>
      </c>
      <c r="D1392" t="s">
        <v>34</v>
      </c>
      <c r="E1392" t="s">
        <v>35</v>
      </c>
      <c r="F1392" t="s">
        <v>88</v>
      </c>
      <c r="G1392">
        <v>13</v>
      </c>
      <c r="H1392" t="s">
        <v>23</v>
      </c>
      <c r="I1392">
        <v>60</v>
      </c>
      <c r="J1392" t="s">
        <v>67</v>
      </c>
      <c r="K1392" t="s">
        <v>68</v>
      </c>
      <c r="L1392" s="7">
        <v>84</v>
      </c>
      <c r="M1392">
        <f>_xlfn.AGGREGATE(2,5,tblSales[[#This Row],[Order ID]])</f>
        <v>0</v>
      </c>
    </row>
    <row r="1393" spans="1:13" hidden="1" x14ac:dyDescent="0.3">
      <c r="A1393">
        <v>20366</v>
      </c>
      <c r="B1393" s="6">
        <v>43714</v>
      </c>
      <c r="C1393" t="s">
        <v>33</v>
      </c>
      <c r="D1393" t="s">
        <v>34</v>
      </c>
      <c r="E1393" t="s">
        <v>35</v>
      </c>
      <c r="F1393" t="s">
        <v>88</v>
      </c>
      <c r="G1393">
        <v>14</v>
      </c>
      <c r="H1393" t="s">
        <v>32</v>
      </c>
      <c r="I1393">
        <v>30</v>
      </c>
      <c r="J1393" t="s">
        <v>67</v>
      </c>
      <c r="K1393" t="s">
        <v>68</v>
      </c>
      <c r="L1393" s="7">
        <v>42</v>
      </c>
      <c r="M1393">
        <f>_xlfn.AGGREGATE(2,5,tblSales[[#This Row],[Order ID]])</f>
        <v>0</v>
      </c>
    </row>
    <row r="1394" spans="1:13" hidden="1" x14ac:dyDescent="0.3">
      <c r="A1394">
        <v>20367</v>
      </c>
      <c r="B1394" s="6">
        <v>43714</v>
      </c>
      <c r="C1394" t="s">
        <v>33</v>
      </c>
      <c r="D1394" t="s">
        <v>34</v>
      </c>
      <c r="E1394" t="s">
        <v>35</v>
      </c>
      <c r="F1394" t="s">
        <v>88</v>
      </c>
      <c r="G1394">
        <v>15</v>
      </c>
      <c r="H1394" t="s">
        <v>30</v>
      </c>
      <c r="I1394">
        <v>36</v>
      </c>
      <c r="J1394" t="s">
        <v>67</v>
      </c>
      <c r="K1394" t="s">
        <v>68</v>
      </c>
      <c r="L1394" s="7">
        <v>50.4</v>
      </c>
      <c r="M1394">
        <f>_xlfn.AGGREGATE(2,5,tblSales[[#This Row],[Order ID]])</f>
        <v>0</v>
      </c>
    </row>
    <row r="1395" spans="1:13" hidden="1" x14ac:dyDescent="0.3">
      <c r="A1395">
        <v>20368</v>
      </c>
      <c r="B1395" s="6">
        <v>43714</v>
      </c>
      <c r="C1395" t="s">
        <v>79</v>
      </c>
      <c r="D1395" t="s">
        <v>80</v>
      </c>
      <c r="E1395" t="s">
        <v>35</v>
      </c>
      <c r="F1395" t="s">
        <v>88</v>
      </c>
      <c r="G1395">
        <v>18</v>
      </c>
      <c r="H1395" t="s">
        <v>49</v>
      </c>
      <c r="I1395">
        <v>15</v>
      </c>
      <c r="J1395" t="s">
        <v>40</v>
      </c>
      <c r="K1395" t="s">
        <v>41</v>
      </c>
      <c r="L1395" s="7">
        <v>33</v>
      </c>
      <c r="M1395">
        <f>_xlfn.AGGREGATE(2,5,tblSales[[#This Row],[Order ID]])</f>
        <v>0</v>
      </c>
    </row>
    <row r="1396" spans="1:13" hidden="1" x14ac:dyDescent="0.3">
      <c r="A1396">
        <v>20369</v>
      </c>
      <c r="B1396" s="6">
        <v>43714</v>
      </c>
      <c r="C1396" t="s">
        <v>79</v>
      </c>
      <c r="D1396" t="s">
        <v>80</v>
      </c>
      <c r="E1396" t="s">
        <v>35</v>
      </c>
      <c r="F1396" t="s">
        <v>88</v>
      </c>
      <c r="G1396">
        <v>18</v>
      </c>
      <c r="H1396" t="s">
        <v>49</v>
      </c>
      <c r="I1396">
        <v>7</v>
      </c>
      <c r="J1396" t="s">
        <v>40</v>
      </c>
      <c r="K1396" t="s">
        <v>41</v>
      </c>
      <c r="L1396" s="7">
        <v>15.400000000000002</v>
      </c>
      <c r="M1396">
        <f>_xlfn.AGGREGATE(2,5,tblSales[[#This Row],[Order ID]])</f>
        <v>0</v>
      </c>
    </row>
    <row r="1397" spans="1:13" x14ac:dyDescent="0.3">
      <c r="A1397">
        <v>21632</v>
      </c>
      <c r="B1397" s="6">
        <v>43714</v>
      </c>
      <c r="C1397" t="s">
        <v>52</v>
      </c>
      <c r="D1397" t="s">
        <v>53</v>
      </c>
      <c r="E1397" t="s">
        <v>54</v>
      </c>
      <c r="F1397" t="s">
        <v>89</v>
      </c>
      <c r="G1397">
        <v>13</v>
      </c>
      <c r="H1397" t="s">
        <v>23</v>
      </c>
      <c r="I1397">
        <v>20</v>
      </c>
      <c r="J1397" t="s">
        <v>40</v>
      </c>
      <c r="K1397" t="s">
        <v>41</v>
      </c>
      <c r="L1397" s="7">
        <v>20</v>
      </c>
      <c r="M1397">
        <f>_xlfn.AGGREGATE(2,5,tblSales[[#This Row],[Order ID]])</f>
        <v>1</v>
      </c>
    </row>
    <row r="1398" spans="1:13" x14ac:dyDescent="0.3">
      <c r="A1398">
        <v>21633</v>
      </c>
      <c r="B1398" s="6">
        <v>43714</v>
      </c>
      <c r="C1398" t="s">
        <v>52</v>
      </c>
      <c r="D1398" t="s">
        <v>53</v>
      </c>
      <c r="E1398" t="s">
        <v>54</v>
      </c>
      <c r="F1398" t="s">
        <v>89</v>
      </c>
      <c r="G1398">
        <v>15</v>
      </c>
      <c r="H1398" t="s">
        <v>30</v>
      </c>
      <c r="I1398">
        <v>6</v>
      </c>
      <c r="J1398" t="s">
        <v>40</v>
      </c>
      <c r="K1398" t="s">
        <v>41</v>
      </c>
      <c r="L1398" s="7">
        <v>6</v>
      </c>
      <c r="M1398">
        <f>_xlfn.AGGREGATE(2,5,tblSales[[#This Row],[Order ID]])</f>
        <v>1</v>
      </c>
    </row>
    <row r="1399" spans="1:13" x14ac:dyDescent="0.3">
      <c r="A1399">
        <v>21634</v>
      </c>
      <c r="B1399" s="6">
        <v>43714</v>
      </c>
      <c r="C1399" t="s">
        <v>52</v>
      </c>
      <c r="D1399" t="s">
        <v>53</v>
      </c>
      <c r="E1399" t="s">
        <v>54</v>
      </c>
      <c r="F1399" t="s">
        <v>89</v>
      </c>
      <c r="G1399">
        <v>17</v>
      </c>
      <c r="H1399" t="s">
        <v>44</v>
      </c>
      <c r="I1399">
        <v>60</v>
      </c>
      <c r="J1399" t="s">
        <v>40</v>
      </c>
      <c r="K1399" t="s">
        <v>41</v>
      </c>
      <c r="L1399" s="7">
        <v>60</v>
      </c>
      <c r="M1399">
        <f>_xlfn.AGGREGATE(2,5,tblSales[[#This Row],[Order ID]])</f>
        <v>1</v>
      </c>
    </row>
    <row r="1400" spans="1:13" hidden="1" x14ac:dyDescent="0.3">
      <c r="A1400">
        <v>21635</v>
      </c>
      <c r="B1400" s="6">
        <v>43714</v>
      </c>
      <c r="C1400" t="s">
        <v>26</v>
      </c>
      <c r="D1400" t="s">
        <v>27</v>
      </c>
      <c r="E1400" t="s">
        <v>22</v>
      </c>
      <c r="F1400" t="s">
        <v>90</v>
      </c>
      <c r="G1400">
        <v>14</v>
      </c>
      <c r="H1400" t="s">
        <v>32</v>
      </c>
      <c r="I1400">
        <v>40</v>
      </c>
      <c r="J1400" t="s">
        <v>24</v>
      </c>
      <c r="K1400" t="s">
        <v>25</v>
      </c>
      <c r="L1400" s="7">
        <v>112</v>
      </c>
      <c r="M1400">
        <f>_xlfn.AGGREGATE(2,5,tblSales[[#This Row],[Order ID]])</f>
        <v>0</v>
      </c>
    </row>
    <row r="1401" spans="1:13" hidden="1" x14ac:dyDescent="0.3">
      <c r="A1401">
        <v>21636</v>
      </c>
      <c r="B1401" s="6">
        <v>43714</v>
      </c>
      <c r="C1401" t="s">
        <v>26</v>
      </c>
      <c r="D1401" t="s">
        <v>27</v>
      </c>
      <c r="E1401" t="s">
        <v>22</v>
      </c>
      <c r="F1401" t="s">
        <v>90</v>
      </c>
      <c r="G1401">
        <v>17</v>
      </c>
      <c r="H1401" t="s">
        <v>44</v>
      </c>
      <c r="I1401">
        <v>60</v>
      </c>
      <c r="J1401" t="s">
        <v>24</v>
      </c>
      <c r="K1401" t="s">
        <v>25</v>
      </c>
      <c r="L1401" s="7">
        <v>168</v>
      </c>
      <c r="M1401">
        <f>_xlfn.AGGREGATE(2,5,tblSales[[#This Row],[Order ID]])</f>
        <v>0</v>
      </c>
    </row>
    <row r="1402" spans="1:13" hidden="1" x14ac:dyDescent="0.3">
      <c r="A1402">
        <v>21637</v>
      </c>
      <c r="B1402" s="6">
        <v>43714</v>
      </c>
      <c r="C1402" t="s">
        <v>55</v>
      </c>
      <c r="D1402" t="s">
        <v>56</v>
      </c>
      <c r="E1402" t="s">
        <v>35</v>
      </c>
      <c r="F1402" t="s">
        <v>88</v>
      </c>
      <c r="G1402">
        <v>18</v>
      </c>
      <c r="H1402" t="s">
        <v>49</v>
      </c>
      <c r="I1402">
        <v>40</v>
      </c>
      <c r="J1402" t="s">
        <v>42</v>
      </c>
      <c r="K1402" t="s">
        <v>43</v>
      </c>
      <c r="L1402" s="7">
        <v>56</v>
      </c>
      <c r="M1402">
        <f>_xlfn.AGGREGATE(2,5,tblSales[[#This Row],[Order ID]])</f>
        <v>0</v>
      </c>
    </row>
    <row r="1403" spans="1:13" hidden="1" x14ac:dyDescent="0.3">
      <c r="A1403">
        <v>21638</v>
      </c>
      <c r="B1403" s="6">
        <v>43714</v>
      </c>
      <c r="C1403" t="s">
        <v>55</v>
      </c>
      <c r="D1403" t="s">
        <v>56</v>
      </c>
      <c r="E1403" t="s">
        <v>35</v>
      </c>
      <c r="F1403" t="s">
        <v>88</v>
      </c>
      <c r="G1403">
        <v>13</v>
      </c>
      <c r="H1403" t="s">
        <v>23</v>
      </c>
      <c r="I1403">
        <v>15</v>
      </c>
      <c r="J1403" t="s">
        <v>42</v>
      </c>
      <c r="K1403" t="s">
        <v>43</v>
      </c>
      <c r="L1403" s="7">
        <v>21</v>
      </c>
      <c r="M1403">
        <f>_xlfn.AGGREGATE(2,5,tblSales[[#This Row],[Order ID]])</f>
        <v>0</v>
      </c>
    </row>
    <row r="1404" spans="1:13" hidden="1" x14ac:dyDescent="0.3">
      <c r="A1404">
        <v>21639</v>
      </c>
      <c r="B1404" s="6">
        <v>43714</v>
      </c>
      <c r="C1404" t="s">
        <v>55</v>
      </c>
      <c r="D1404" t="s">
        <v>56</v>
      </c>
      <c r="E1404" t="s">
        <v>35</v>
      </c>
      <c r="F1404" t="s">
        <v>88</v>
      </c>
      <c r="G1404">
        <v>16</v>
      </c>
      <c r="H1404" t="s">
        <v>31</v>
      </c>
      <c r="I1404">
        <v>4</v>
      </c>
      <c r="J1404" t="s">
        <v>42</v>
      </c>
      <c r="K1404" t="s">
        <v>43</v>
      </c>
      <c r="L1404" s="7">
        <v>5.6</v>
      </c>
      <c r="M1404">
        <f>_xlfn.AGGREGATE(2,5,tblSales[[#This Row],[Order ID]])</f>
        <v>0</v>
      </c>
    </row>
    <row r="1405" spans="1:13" hidden="1" x14ac:dyDescent="0.3">
      <c r="A1405">
        <v>20370</v>
      </c>
      <c r="B1405" s="6">
        <v>43715</v>
      </c>
      <c r="C1405" t="s">
        <v>47</v>
      </c>
      <c r="D1405" t="s">
        <v>48</v>
      </c>
      <c r="E1405" t="s">
        <v>35</v>
      </c>
      <c r="F1405" t="s">
        <v>88</v>
      </c>
      <c r="G1405">
        <v>17</v>
      </c>
      <c r="H1405" t="s">
        <v>44</v>
      </c>
      <c r="I1405">
        <v>20</v>
      </c>
      <c r="J1405" t="s">
        <v>24</v>
      </c>
      <c r="K1405" t="s">
        <v>25</v>
      </c>
      <c r="L1405" s="7">
        <v>34</v>
      </c>
      <c r="M1405">
        <f>_xlfn.AGGREGATE(2,5,tblSales[[#This Row],[Order ID]])</f>
        <v>0</v>
      </c>
    </row>
    <row r="1406" spans="1:13" hidden="1" x14ac:dyDescent="0.3">
      <c r="A1406">
        <v>20371</v>
      </c>
      <c r="B1406" s="6">
        <v>43715</v>
      </c>
      <c r="C1406" t="s">
        <v>47</v>
      </c>
      <c r="D1406" t="s">
        <v>48</v>
      </c>
      <c r="E1406" t="s">
        <v>35</v>
      </c>
      <c r="F1406" t="s">
        <v>88</v>
      </c>
      <c r="G1406">
        <v>14</v>
      </c>
      <c r="H1406" t="s">
        <v>32</v>
      </c>
      <c r="I1406">
        <v>60</v>
      </c>
      <c r="J1406" t="s">
        <v>24</v>
      </c>
      <c r="K1406" t="s">
        <v>25</v>
      </c>
      <c r="L1406" s="7">
        <v>102</v>
      </c>
      <c r="M1406">
        <f>_xlfn.AGGREGATE(2,5,tblSales[[#This Row],[Order ID]])</f>
        <v>0</v>
      </c>
    </row>
    <row r="1407" spans="1:13" hidden="1" x14ac:dyDescent="0.3">
      <c r="A1407">
        <v>21640</v>
      </c>
      <c r="B1407" s="6">
        <v>43715</v>
      </c>
      <c r="C1407" t="s">
        <v>65</v>
      </c>
      <c r="D1407" t="s">
        <v>66</v>
      </c>
      <c r="E1407" t="s">
        <v>22</v>
      </c>
      <c r="F1407" t="s">
        <v>90</v>
      </c>
      <c r="G1407">
        <v>14</v>
      </c>
      <c r="H1407" t="s">
        <v>32</v>
      </c>
      <c r="I1407">
        <v>65</v>
      </c>
      <c r="J1407" t="s">
        <v>42</v>
      </c>
      <c r="K1407" t="s">
        <v>43</v>
      </c>
      <c r="L1407" s="7">
        <v>130</v>
      </c>
      <c r="M1407">
        <f>_xlfn.AGGREGATE(2,5,tblSales[[#This Row],[Order ID]])</f>
        <v>0</v>
      </c>
    </row>
    <row r="1408" spans="1:13" hidden="1" x14ac:dyDescent="0.3">
      <c r="A1408">
        <v>21641</v>
      </c>
      <c r="B1408" s="6">
        <v>43715</v>
      </c>
      <c r="C1408" t="s">
        <v>65</v>
      </c>
      <c r="D1408" t="s">
        <v>66</v>
      </c>
      <c r="E1408" t="s">
        <v>22</v>
      </c>
      <c r="F1408" t="s">
        <v>90</v>
      </c>
      <c r="G1408">
        <v>15</v>
      </c>
      <c r="H1408" t="s">
        <v>30</v>
      </c>
      <c r="I1408">
        <v>60</v>
      </c>
      <c r="J1408" t="s">
        <v>42</v>
      </c>
      <c r="K1408" t="s">
        <v>43</v>
      </c>
      <c r="L1408" s="7">
        <v>120</v>
      </c>
      <c r="M1408">
        <f>_xlfn.AGGREGATE(2,5,tblSales[[#This Row],[Order ID]])</f>
        <v>0</v>
      </c>
    </row>
    <row r="1409" spans="1:13" hidden="1" x14ac:dyDescent="0.3">
      <c r="A1409">
        <v>21642</v>
      </c>
      <c r="B1409" s="6">
        <v>43715</v>
      </c>
      <c r="C1409" t="s">
        <v>65</v>
      </c>
      <c r="D1409" t="s">
        <v>66</v>
      </c>
      <c r="E1409" t="s">
        <v>22</v>
      </c>
      <c r="F1409" t="s">
        <v>90</v>
      </c>
      <c r="G1409">
        <v>14</v>
      </c>
      <c r="H1409" t="s">
        <v>32</v>
      </c>
      <c r="I1409">
        <v>65</v>
      </c>
      <c r="J1409" t="s">
        <v>42</v>
      </c>
      <c r="K1409" t="s">
        <v>43</v>
      </c>
      <c r="L1409" s="7">
        <v>130</v>
      </c>
      <c r="M1409">
        <f>_xlfn.AGGREGATE(2,5,tblSales[[#This Row],[Order ID]])</f>
        <v>0</v>
      </c>
    </row>
    <row r="1410" spans="1:13" hidden="1" x14ac:dyDescent="0.3">
      <c r="A1410">
        <v>21643</v>
      </c>
      <c r="B1410" s="6">
        <v>43715</v>
      </c>
      <c r="C1410" t="s">
        <v>65</v>
      </c>
      <c r="D1410" t="s">
        <v>66</v>
      </c>
      <c r="E1410" t="s">
        <v>22</v>
      </c>
      <c r="F1410" t="s">
        <v>90</v>
      </c>
      <c r="G1410">
        <v>18</v>
      </c>
      <c r="H1410" t="s">
        <v>49</v>
      </c>
      <c r="I1410">
        <v>66</v>
      </c>
      <c r="J1410" t="s">
        <v>42</v>
      </c>
      <c r="K1410" t="s">
        <v>43</v>
      </c>
      <c r="L1410" s="7">
        <v>132</v>
      </c>
      <c r="M1410">
        <f>_xlfn.AGGREGATE(2,5,tblSales[[#This Row],[Order ID]])</f>
        <v>0</v>
      </c>
    </row>
    <row r="1411" spans="1:13" hidden="1" x14ac:dyDescent="0.3">
      <c r="A1411">
        <v>21644</v>
      </c>
      <c r="B1411" s="6">
        <v>43715</v>
      </c>
      <c r="C1411" t="s">
        <v>38</v>
      </c>
      <c r="D1411" t="s">
        <v>39</v>
      </c>
      <c r="E1411" t="s">
        <v>22</v>
      </c>
      <c r="F1411" t="s">
        <v>90</v>
      </c>
      <c r="G1411">
        <v>15</v>
      </c>
      <c r="H1411" t="s">
        <v>30</v>
      </c>
      <c r="I1411">
        <v>20</v>
      </c>
      <c r="J1411" t="s">
        <v>28</v>
      </c>
      <c r="K1411" t="s">
        <v>29</v>
      </c>
      <c r="L1411" s="7">
        <v>64</v>
      </c>
      <c r="M1411">
        <f>_xlfn.AGGREGATE(2,5,tblSales[[#This Row],[Order ID]])</f>
        <v>0</v>
      </c>
    </row>
    <row r="1412" spans="1:13" hidden="1" x14ac:dyDescent="0.3">
      <c r="A1412">
        <v>21645</v>
      </c>
      <c r="B1412" s="6">
        <v>43715</v>
      </c>
      <c r="C1412" t="s">
        <v>38</v>
      </c>
      <c r="D1412" t="s">
        <v>39</v>
      </c>
      <c r="E1412" t="s">
        <v>22</v>
      </c>
      <c r="F1412" t="s">
        <v>90</v>
      </c>
      <c r="G1412">
        <v>15</v>
      </c>
      <c r="H1412" t="s">
        <v>30</v>
      </c>
      <c r="I1412">
        <v>90</v>
      </c>
      <c r="J1412" t="s">
        <v>28</v>
      </c>
      <c r="K1412" t="s">
        <v>29</v>
      </c>
      <c r="L1412" s="7">
        <v>288</v>
      </c>
      <c r="M1412">
        <f>_xlfn.AGGREGATE(2,5,tblSales[[#This Row],[Order ID]])</f>
        <v>0</v>
      </c>
    </row>
    <row r="1413" spans="1:13" hidden="1" x14ac:dyDescent="0.3">
      <c r="A1413">
        <v>21646</v>
      </c>
      <c r="B1413" s="6">
        <v>43715</v>
      </c>
      <c r="C1413" t="s">
        <v>38</v>
      </c>
      <c r="D1413" t="s">
        <v>39</v>
      </c>
      <c r="E1413" t="s">
        <v>22</v>
      </c>
      <c r="F1413" t="s">
        <v>90</v>
      </c>
      <c r="G1413">
        <v>15</v>
      </c>
      <c r="H1413" t="s">
        <v>30</v>
      </c>
      <c r="I1413">
        <v>50</v>
      </c>
      <c r="J1413" t="s">
        <v>28</v>
      </c>
      <c r="K1413" t="s">
        <v>29</v>
      </c>
      <c r="L1413" s="7">
        <v>160</v>
      </c>
      <c r="M1413">
        <f>_xlfn.AGGREGATE(2,5,tblSales[[#This Row],[Order ID]])</f>
        <v>0</v>
      </c>
    </row>
    <row r="1414" spans="1:13" hidden="1" x14ac:dyDescent="0.3">
      <c r="A1414">
        <v>21647</v>
      </c>
      <c r="B1414" s="6">
        <v>43715</v>
      </c>
      <c r="C1414" t="s">
        <v>26</v>
      </c>
      <c r="D1414" t="s">
        <v>27</v>
      </c>
      <c r="E1414" t="s">
        <v>22</v>
      </c>
      <c r="F1414" t="s">
        <v>90</v>
      </c>
      <c r="G1414">
        <v>13</v>
      </c>
      <c r="H1414" t="s">
        <v>23</v>
      </c>
      <c r="I1414">
        <v>2</v>
      </c>
      <c r="J1414" t="s">
        <v>28</v>
      </c>
      <c r="K1414" t="s">
        <v>29</v>
      </c>
      <c r="L1414" s="7">
        <v>5.6</v>
      </c>
      <c r="M1414">
        <f>_xlfn.AGGREGATE(2,5,tblSales[[#This Row],[Order ID]])</f>
        <v>0</v>
      </c>
    </row>
    <row r="1415" spans="1:13" x14ac:dyDescent="0.3">
      <c r="A1415">
        <v>21648</v>
      </c>
      <c r="B1415" s="6">
        <v>43715</v>
      </c>
      <c r="C1415" t="s">
        <v>61</v>
      </c>
      <c r="D1415" t="s">
        <v>62</v>
      </c>
      <c r="E1415" t="s">
        <v>54</v>
      </c>
      <c r="F1415" t="s">
        <v>89</v>
      </c>
      <c r="G1415">
        <v>16</v>
      </c>
      <c r="H1415" t="s">
        <v>31</v>
      </c>
      <c r="I1415">
        <v>35</v>
      </c>
      <c r="J1415" t="s">
        <v>67</v>
      </c>
      <c r="K1415" t="s">
        <v>68</v>
      </c>
      <c r="L1415" s="7">
        <v>231</v>
      </c>
      <c r="M1415">
        <f>_xlfn.AGGREGATE(2,5,tblSales[[#This Row],[Order ID]])</f>
        <v>1</v>
      </c>
    </row>
    <row r="1416" spans="1:13" x14ac:dyDescent="0.3">
      <c r="A1416">
        <v>21649</v>
      </c>
      <c r="B1416" s="6">
        <v>43715</v>
      </c>
      <c r="C1416" t="s">
        <v>61</v>
      </c>
      <c r="D1416" t="s">
        <v>62</v>
      </c>
      <c r="E1416" t="s">
        <v>54</v>
      </c>
      <c r="F1416" t="s">
        <v>89</v>
      </c>
      <c r="G1416">
        <v>14</v>
      </c>
      <c r="H1416" t="s">
        <v>32</v>
      </c>
      <c r="I1416">
        <v>50</v>
      </c>
      <c r="J1416" t="s">
        <v>67</v>
      </c>
      <c r="K1416" t="s">
        <v>68</v>
      </c>
      <c r="L1416" s="7">
        <v>330</v>
      </c>
      <c r="M1416">
        <f>_xlfn.AGGREGATE(2,5,tblSales[[#This Row],[Order ID]])</f>
        <v>1</v>
      </c>
    </row>
    <row r="1417" spans="1:13" hidden="1" x14ac:dyDescent="0.3">
      <c r="A1417">
        <v>20375</v>
      </c>
      <c r="B1417" s="6">
        <v>43716</v>
      </c>
      <c r="C1417" t="s">
        <v>55</v>
      </c>
      <c r="D1417" t="s">
        <v>56</v>
      </c>
      <c r="E1417" t="s">
        <v>35</v>
      </c>
      <c r="F1417" t="s">
        <v>88</v>
      </c>
      <c r="G1417">
        <v>17</v>
      </c>
      <c r="H1417" t="s">
        <v>44</v>
      </c>
      <c r="I1417">
        <v>30</v>
      </c>
      <c r="J1417" t="s">
        <v>36</v>
      </c>
      <c r="K1417" t="s">
        <v>37</v>
      </c>
      <c r="L1417" s="7">
        <v>42</v>
      </c>
      <c r="M1417">
        <f>_xlfn.AGGREGATE(2,5,tblSales[[#This Row],[Order ID]])</f>
        <v>0</v>
      </c>
    </row>
    <row r="1418" spans="1:13" x14ac:dyDescent="0.3">
      <c r="A1418">
        <v>21650</v>
      </c>
      <c r="B1418" s="6">
        <v>43716</v>
      </c>
      <c r="C1418" t="s">
        <v>71</v>
      </c>
      <c r="D1418" t="s">
        <v>72</v>
      </c>
      <c r="E1418" t="s">
        <v>54</v>
      </c>
      <c r="F1418" t="s">
        <v>89</v>
      </c>
      <c r="G1418">
        <v>13</v>
      </c>
      <c r="H1418" t="s">
        <v>23</v>
      </c>
      <c r="I1418">
        <v>18</v>
      </c>
      <c r="J1418" t="s">
        <v>42</v>
      </c>
      <c r="K1418" t="s">
        <v>43</v>
      </c>
      <c r="L1418" s="7">
        <v>70.2</v>
      </c>
      <c r="M1418">
        <f>_xlfn.AGGREGATE(2,5,tblSales[[#This Row],[Order ID]])</f>
        <v>1</v>
      </c>
    </row>
    <row r="1419" spans="1:13" x14ac:dyDescent="0.3">
      <c r="A1419">
        <v>21651</v>
      </c>
      <c r="B1419" s="6">
        <v>43716</v>
      </c>
      <c r="C1419" t="s">
        <v>59</v>
      </c>
      <c r="D1419" t="s">
        <v>60</v>
      </c>
      <c r="E1419" t="s">
        <v>54</v>
      </c>
      <c r="F1419" t="s">
        <v>89</v>
      </c>
      <c r="G1419">
        <v>13</v>
      </c>
      <c r="H1419" t="s">
        <v>23</v>
      </c>
      <c r="I1419">
        <v>4</v>
      </c>
      <c r="J1419" t="s">
        <v>28</v>
      </c>
      <c r="K1419" t="s">
        <v>29</v>
      </c>
      <c r="L1419" s="7">
        <v>9.6</v>
      </c>
      <c r="M1419">
        <f>_xlfn.AGGREGATE(2,5,tblSales[[#This Row],[Order ID]])</f>
        <v>1</v>
      </c>
    </row>
    <row r="1420" spans="1:13" x14ac:dyDescent="0.3">
      <c r="A1420">
        <v>21652</v>
      </c>
      <c r="B1420" s="6">
        <v>43716</v>
      </c>
      <c r="C1420" t="s">
        <v>59</v>
      </c>
      <c r="D1420" t="s">
        <v>60</v>
      </c>
      <c r="E1420" t="s">
        <v>54</v>
      </c>
      <c r="F1420" t="s">
        <v>89</v>
      </c>
      <c r="G1420">
        <v>17</v>
      </c>
      <c r="H1420" t="s">
        <v>44</v>
      </c>
      <c r="I1420">
        <v>20</v>
      </c>
      <c r="J1420" t="s">
        <v>28</v>
      </c>
      <c r="K1420" t="s">
        <v>29</v>
      </c>
      <c r="L1420" s="7">
        <v>48</v>
      </c>
      <c r="M1420">
        <f>_xlfn.AGGREGATE(2,5,tblSales[[#This Row],[Order ID]])</f>
        <v>1</v>
      </c>
    </row>
    <row r="1421" spans="1:13" hidden="1" x14ac:dyDescent="0.3">
      <c r="A1421">
        <v>21653</v>
      </c>
      <c r="B1421" s="6">
        <v>43716</v>
      </c>
      <c r="C1421" t="s">
        <v>38</v>
      </c>
      <c r="D1421" t="s">
        <v>39</v>
      </c>
      <c r="E1421" t="s">
        <v>22</v>
      </c>
      <c r="F1421" t="s">
        <v>90</v>
      </c>
      <c r="G1421">
        <v>17</v>
      </c>
      <c r="H1421" t="s">
        <v>44</v>
      </c>
      <c r="I1421">
        <v>40</v>
      </c>
      <c r="J1421" t="s">
        <v>36</v>
      </c>
      <c r="K1421" t="s">
        <v>37</v>
      </c>
      <c r="L1421" s="7">
        <v>128</v>
      </c>
      <c r="M1421">
        <f>_xlfn.AGGREGATE(2,5,tblSales[[#This Row],[Order ID]])</f>
        <v>0</v>
      </c>
    </row>
    <row r="1422" spans="1:13" hidden="1" x14ac:dyDescent="0.3">
      <c r="A1422">
        <v>20376</v>
      </c>
      <c r="B1422" s="6">
        <v>43717</v>
      </c>
      <c r="C1422" t="s">
        <v>47</v>
      </c>
      <c r="D1422" t="s">
        <v>48</v>
      </c>
      <c r="E1422" t="s">
        <v>35</v>
      </c>
      <c r="F1422" t="s">
        <v>88</v>
      </c>
      <c r="G1422">
        <v>18</v>
      </c>
      <c r="H1422" t="s">
        <v>49</v>
      </c>
      <c r="I1422">
        <v>5</v>
      </c>
      <c r="J1422" t="s">
        <v>24</v>
      </c>
      <c r="K1422" t="s">
        <v>25</v>
      </c>
      <c r="L1422" s="7">
        <v>8.5</v>
      </c>
      <c r="M1422">
        <f>_xlfn.AGGREGATE(2,5,tblSales[[#This Row],[Order ID]])</f>
        <v>0</v>
      </c>
    </row>
    <row r="1423" spans="1:13" hidden="1" x14ac:dyDescent="0.3">
      <c r="A1423">
        <v>20377</v>
      </c>
      <c r="B1423" s="6">
        <v>43717</v>
      </c>
      <c r="C1423" t="s">
        <v>47</v>
      </c>
      <c r="D1423" t="s">
        <v>48</v>
      </c>
      <c r="E1423" t="s">
        <v>35</v>
      </c>
      <c r="F1423" t="s">
        <v>88</v>
      </c>
      <c r="G1423">
        <v>16</v>
      </c>
      <c r="H1423" t="s">
        <v>31</v>
      </c>
      <c r="I1423">
        <v>20</v>
      </c>
      <c r="J1423" t="s">
        <v>24</v>
      </c>
      <c r="K1423" t="s">
        <v>25</v>
      </c>
      <c r="L1423" s="7">
        <v>34</v>
      </c>
      <c r="M1423">
        <f>_xlfn.AGGREGATE(2,5,tblSales[[#This Row],[Order ID]])</f>
        <v>0</v>
      </c>
    </row>
    <row r="1424" spans="1:13" hidden="1" x14ac:dyDescent="0.3">
      <c r="A1424">
        <v>20378</v>
      </c>
      <c r="B1424" s="6">
        <v>43717</v>
      </c>
      <c r="C1424" t="s">
        <v>47</v>
      </c>
      <c r="D1424" t="s">
        <v>48</v>
      </c>
      <c r="E1424" t="s">
        <v>35</v>
      </c>
      <c r="F1424" t="s">
        <v>88</v>
      </c>
      <c r="G1424">
        <v>17</v>
      </c>
      <c r="H1424" t="s">
        <v>44</v>
      </c>
      <c r="I1424">
        <v>10</v>
      </c>
      <c r="J1424" t="s">
        <v>24</v>
      </c>
      <c r="K1424" t="s">
        <v>25</v>
      </c>
      <c r="L1424" s="7">
        <v>17</v>
      </c>
      <c r="M1424">
        <f>_xlfn.AGGREGATE(2,5,tblSales[[#This Row],[Order ID]])</f>
        <v>0</v>
      </c>
    </row>
    <row r="1425" spans="1:13" hidden="1" x14ac:dyDescent="0.3">
      <c r="A1425">
        <v>21654</v>
      </c>
      <c r="B1425" s="6">
        <v>43717</v>
      </c>
      <c r="C1425" t="s">
        <v>33</v>
      </c>
      <c r="D1425" t="s">
        <v>34</v>
      </c>
      <c r="E1425" t="s">
        <v>35</v>
      </c>
      <c r="F1425" t="s">
        <v>88</v>
      </c>
      <c r="G1425">
        <v>16</v>
      </c>
      <c r="H1425" t="s">
        <v>31</v>
      </c>
      <c r="I1425">
        <v>20</v>
      </c>
      <c r="J1425" t="s">
        <v>40</v>
      </c>
      <c r="K1425" t="s">
        <v>41</v>
      </c>
      <c r="L1425" s="7">
        <v>28</v>
      </c>
      <c r="M1425">
        <f>_xlfn.AGGREGATE(2,5,tblSales[[#This Row],[Order ID]])</f>
        <v>0</v>
      </c>
    </row>
    <row r="1426" spans="1:13" hidden="1" x14ac:dyDescent="0.3">
      <c r="A1426">
        <v>21655</v>
      </c>
      <c r="B1426" s="6">
        <v>43717</v>
      </c>
      <c r="C1426" t="s">
        <v>33</v>
      </c>
      <c r="D1426" t="s">
        <v>34</v>
      </c>
      <c r="E1426" t="s">
        <v>35</v>
      </c>
      <c r="F1426" t="s">
        <v>88</v>
      </c>
      <c r="G1426">
        <v>17</v>
      </c>
      <c r="H1426" t="s">
        <v>44</v>
      </c>
      <c r="I1426">
        <v>20</v>
      </c>
      <c r="J1426" t="s">
        <v>40</v>
      </c>
      <c r="K1426" t="s">
        <v>41</v>
      </c>
      <c r="L1426" s="7">
        <v>28</v>
      </c>
      <c r="M1426">
        <f>_xlfn.AGGREGATE(2,5,tblSales[[#This Row],[Order ID]])</f>
        <v>0</v>
      </c>
    </row>
    <row r="1427" spans="1:13" hidden="1" x14ac:dyDescent="0.3">
      <c r="A1427">
        <v>21656</v>
      </c>
      <c r="B1427" s="6">
        <v>43717</v>
      </c>
      <c r="C1427" t="s">
        <v>33</v>
      </c>
      <c r="D1427" t="s">
        <v>34</v>
      </c>
      <c r="E1427" t="s">
        <v>35</v>
      </c>
      <c r="F1427" t="s">
        <v>88</v>
      </c>
      <c r="G1427">
        <v>13</v>
      </c>
      <c r="H1427" t="s">
        <v>23</v>
      </c>
      <c r="I1427">
        <v>50</v>
      </c>
      <c r="J1427" t="s">
        <v>40</v>
      </c>
      <c r="K1427" t="s">
        <v>41</v>
      </c>
      <c r="L1427" s="7">
        <v>70</v>
      </c>
      <c r="M1427">
        <f>_xlfn.AGGREGATE(2,5,tblSales[[#This Row],[Order ID]])</f>
        <v>0</v>
      </c>
    </row>
    <row r="1428" spans="1:13" x14ac:dyDescent="0.3">
      <c r="A1428">
        <v>21657</v>
      </c>
      <c r="B1428" s="6">
        <v>43717</v>
      </c>
      <c r="C1428" t="s">
        <v>85</v>
      </c>
      <c r="D1428" t="s">
        <v>86</v>
      </c>
      <c r="E1428" t="s">
        <v>54</v>
      </c>
      <c r="F1428" t="s">
        <v>89</v>
      </c>
      <c r="G1428">
        <v>17</v>
      </c>
      <c r="H1428" t="s">
        <v>44</v>
      </c>
      <c r="I1428">
        <v>20</v>
      </c>
      <c r="J1428" t="s">
        <v>40</v>
      </c>
      <c r="K1428" t="s">
        <v>41</v>
      </c>
      <c r="L1428" s="7">
        <v>24</v>
      </c>
      <c r="M1428">
        <f>_xlfn.AGGREGATE(2,5,tblSales[[#This Row],[Order ID]])</f>
        <v>1</v>
      </c>
    </row>
    <row r="1429" spans="1:13" x14ac:dyDescent="0.3">
      <c r="A1429">
        <v>21658</v>
      </c>
      <c r="B1429" s="6">
        <v>43717</v>
      </c>
      <c r="C1429" t="s">
        <v>85</v>
      </c>
      <c r="D1429" t="s">
        <v>86</v>
      </c>
      <c r="E1429" t="s">
        <v>54</v>
      </c>
      <c r="F1429" t="s">
        <v>89</v>
      </c>
      <c r="G1429">
        <v>15</v>
      </c>
      <c r="H1429" t="s">
        <v>30</v>
      </c>
      <c r="I1429">
        <v>30</v>
      </c>
      <c r="J1429" t="s">
        <v>40</v>
      </c>
      <c r="K1429" t="s">
        <v>41</v>
      </c>
      <c r="L1429" s="7">
        <v>36</v>
      </c>
      <c r="M1429">
        <f>_xlfn.AGGREGATE(2,5,tblSales[[#This Row],[Order ID]])</f>
        <v>1</v>
      </c>
    </row>
    <row r="1430" spans="1:13" x14ac:dyDescent="0.3">
      <c r="A1430">
        <v>21659</v>
      </c>
      <c r="B1430" s="6">
        <v>43717</v>
      </c>
      <c r="C1430" t="s">
        <v>85</v>
      </c>
      <c r="D1430" t="s">
        <v>86</v>
      </c>
      <c r="E1430" t="s">
        <v>54</v>
      </c>
      <c r="F1430" t="s">
        <v>89</v>
      </c>
      <c r="G1430">
        <v>15</v>
      </c>
      <c r="H1430" t="s">
        <v>30</v>
      </c>
      <c r="I1430">
        <v>12</v>
      </c>
      <c r="J1430" t="s">
        <v>40</v>
      </c>
      <c r="K1430" t="s">
        <v>41</v>
      </c>
      <c r="L1430" s="7">
        <v>14.399999999999999</v>
      </c>
      <c r="M1430">
        <f>_xlfn.AGGREGATE(2,5,tblSales[[#This Row],[Order ID]])</f>
        <v>1</v>
      </c>
    </row>
    <row r="1431" spans="1:13" x14ac:dyDescent="0.3">
      <c r="A1431">
        <v>21660</v>
      </c>
      <c r="B1431" s="6">
        <v>43717</v>
      </c>
      <c r="C1431" t="s">
        <v>85</v>
      </c>
      <c r="D1431" t="s">
        <v>86</v>
      </c>
      <c r="E1431" t="s">
        <v>54</v>
      </c>
      <c r="F1431" t="s">
        <v>89</v>
      </c>
      <c r="G1431">
        <v>18</v>
      </c>
      <c r="H1431" t="s">
        <v>49</v>
      </c>
      <c r="I1431">
        <v>7</v>
      </c>
      <c r="J1431" t="s">
        <v>40</v>
      </c>
      <c r="K1431" t="s">
        <v>41</v>
      </c>
      <c r="L1431" s="7">
        <v>8.4</v>
      </c>
      <c r="M1431">
        <f>_xlfn.AGGREGATE(2,5,tblSales[[#This Row],[Order ID]])</f>
        <v>1</v>
      </c>
    </row>
    <row r="1432" spans="1:13" hidden="1" x14ac:dyDescent="0.3">
      <c r="A1432">
        <v>21661</v>
      </c>
      <c r="B1432" s="6">
        <v>43717</v>
      </c>
      <c r="C1432" t="s">
        <v>38</v>
      </c>
      <c r="D1432" t="s">
        <v>39</v>
      </c>
      <c r="E1432" t="s">
        <v>22</v>
      </c>
      <c r="F1432" t="s">
        <v>90</v>
      </c>
      <c r="G1432">
        <v>16</v>
      </c>
      <c r="H1432" t="s">
        <v>31</v>
      </c>
      <c r="I1432">
        <v>20</v>
      </c>
      <c r="J1432" t="s">
        <v>50</v>
      </c>
      <c r="K1432" t="s">
        <v>51</v>
      </c>
      <c r="L1432" s="7">
        <v>64</v>
      </c>
      <c r="M1432">
        <f>_xlfn.AGGREGATE(2,5,tblSales[[#This Row],[Order ID]])</f>
        <v>0</v>
      </c>
    </row>
    <row r="1433" spans="1:13" hidden="1" x14ac:dyDescent="0.3">
      <c r="A1433">
        <v>21662</v>
      </c>
      <c r="B1433" s="6">
        <v>43717</v>
      </c>
      <c r="C1433" t="s">
        <v>38</v>
      </c>
      <c r="D1433" t="s">
        <v>39</v>
      </c>
      <c r="E1433" t="s">
        <v>22</v>
      </c>
      <c r="F1433" t="s">
        <v>90</v>
      </c>
      <c r="G1433">
        <v>18</v>
      </c>
      <c r="H1433" t="s">
        <v>49</v>
      </c>
      <c r="I1433">
        <v>21</v>
      </c>
      <c r="J1433" t="s">
        <v>50</v>
      </c>
      <c r="K1433" t="s">
        <v>51</v>
      </c>
      <c r="L1433" s="7">
        <v>67.2</v>
      </c>
      <c r="M1433">
        <f>_xlfn.AGGREGATE(2,5,tblSales[[#This Row],[Order ID]])</f>
        <v>0</v>
      </c>
    </row>
    <row r="1434" spans="1:13" hidden="1" x14ac:dyDescent="0.3">
      <c r="A1434">
        <v>21663</v>
      </c>
      <c r="B1434" s="6">
        <v>43717</v>
      </c>
      <c r="C1434" t="s">
        <v>38</v>
      </c>
      <c r="D1434" t="s">
        <v>39</v>
      </c>
      <c r="E1434" t="s">
        <v>22</v>
      </c>
      <c r="F1434" t="s">
        <v>90</v>
      </c>
      <c r="G1434">
        <v>17</v>
      </c>
      <c r="H1434" t="s">
        <v>44</v>
      </c>
      <c r="I1434">
        <v>15</v>
      </c>
      <c r="J1434" t="s">
        <v>50</v>
      </c>
      <c r="K1434" t="s">
        <v>51</v>
      </c>
      <c r="L1434" s="7">
        <v>48</v>
      </c>
      <c r="M1434">
        <f>_xlfn.AGGREGATE(2,5,tblSales[[#This Row],[Order ID]])</f>
        <v>0</v>
      </c>
    </row>
    <row r="1435" spans="1:13" hidden="1" x14ac:dyDescent="0.3">
      <c r="A1435">
        <v>20379</v>
      </c>
      <c r="B1435" s="6">
        <v>43718</v>
      </c>
      <c r="C1435" t="s">
        <v>55</v>
      </c>
      <c r="D1435" t="s">
        <v>56</v>
      </c>
      <c r="E1435" t="s">
        <v>35</v>
      </c>
      <c r="F1435" t="s">
        <v>88</v>
      </c>
      <c r="G1435">
        <v>13</v>
      </c>
      <c r="H1435" t="s">
        <v>23</v>
      </c>
      <c r="I1435">
        <v>20</v>
      </c>
      <c r="J1435" t="s">
        <v>67</v>
      </c>
      <c r="K1435" t="s">
        <v>68</v>
      </c>
      <c r="L1435" s="7">
        <v>28</v>
      </c>
      <c r="M1435">
        <f>_xlfn.AGGREGATE(2,5,tblSales[[#This Row],[Order ID]])</f>
        <v>0</v>
      </c>
    </row>
    <row r="1436" spans="1:13" hidden="1" x14ac:dyDescent="0.3">
      <c r="A1436">
        <v>20380</v>
      </c>
      <c r="B1436" s="6">
        <v>43718</v>
      </c>
      <c r="C1436" t="s">
        <v>38</v>
      </c>
      <c r="D1436" t="s">
        <v>39</v>
      </c>
      <c r="E1436" t="s">
        <v>22</v>
      </c>
      <c r="F1436" t="s">
        <v>90</v>
      </c>
      <c r="G1436">
        <v>13</v>
      </c>
      <c r="H1436" t="s">
        <v>23</v>
      </c>
      <c r="I1436">
        <v>25</v>
      </c>
      <c r="J1436" t="s">
        <v>67</v>
      </c>
      <c r="K1436" t="s">
        <v>68</v>
      </c>
      <c r="L1436" s="7">
        <v>80</v>
      </c>
      <c r="M1436">
        <f>_xlfn.AGGREGATE(2,5,tblSales[[#This Row],[Order ID]])</f>
        <v>0</v>
      </c>
    </row>
    <row r="1437" spans="1:13" hidden="1" x14ac:dyDescent="0.3">
      <c r="A1437">
        <v>20381</v>
      </c>
      <c r="B1437" s="6">
        <v>43718</v>
      </c>
      <c r="C1437" t="s">
        <v>38</v>
      </c>
      <c r="D1437" t="s">
        <v>39</v>
      </c>
      <c r="E1437" t="s">
        <v>22</v>
      </c>
      <c r="F1437" t="s">
        <v>90</v>
      </c>
      <c r="G1437">
        <v>17</v>
      </c>
      <c r="H1437" t="s">
        <v>44</v>
      </c>
      <c r="I1437">
        <v>14</v>
      </c>
      <c r="J1437" t="s">
        <v>67</v>
      </c>
      <c r="K1437" t="s">
        <v>68</v>
      </c>
      <c r="L1437" s="7">
        <v>44.800000000000004</v>
      </c>
      <c r="M1437">
        <f>_xlfn.AGGREGATE(2,5,tblSales[[#This Row],[Order ID]])</f>
        <v>0</v>
      </c>
    </row>
    <row r="1438" spans="1:13" hidden="1" x14ac:dyDescent="0.3">
      <c r="A1438">
        <v>20382</v>
      </c>
      <c r="B1438" s="6">
        <v>43718</v>
      </c>
      <c r="C1438" t="s">
        <v>38</v>
      </c>
      <c r="D1438" t="s">
        <v>39</v>
      </c>
      <c r="E1438" t="s">
        <v>22</v>
      </c>
      <c r="F1438" t="s">
        <v>90</v>
      </c>
      <c r="G1438">
        <v>18</v>
      </c>
      <c r="H1438" t="s">
        <v>49</v>
      </c>
      <c r="I1438">
        <v>25</v>
      </c>
      <c r="J1438" t="s">
        <v>67</v>
      </c>
      <c r="K1438" t="s">
        <v>68</v>
      </c>
      <c r="L1438" s="7">
        <v>80</v>
      </c>
      <c r="M1438">
        <f>_xlfn.AGGREGATE(2,5,tblSales[[#This Row],[Order ID]])</f>
        <v>0</v>
      </c>
    </row>
    <row r="1439" spans="1:13" hidden="1" x14ac:dyDescent="0.3">
      <c r="A1439">
        <v>21664</v>
      </c>
      <c r="B1439" s="6">
        <v>43720</v>
      </c>
      <c r="C1439" t="s">
        <v>26</v>
      </c>
      <c r="D1439" t="s">
        <v>27</v>
      </c>
      <c r="E1439" t="s">
        <v>22</v>
      </c>
      <c r="F1439" t="s">
        <v>90</v>
      </c>
      <c r="G1439">
        <v>18</v>
      </c>
      <c r="H1439" t="s">
        <v>49</v>
      </c>
      <c r="I1439">
        <v>25</v>
      </c>
      <c r="J1439" t="s">
        <v>42</v>
      </c>
      <c r="K1439" t="s">
        <v>43</v>
      </c>
      <c r="L1439" s="7">
        <v>70</v>
      </c>
      <c r="M1439">
        <f>_xlfn.AGGREGATE(2,5,tblSales[[#This Row],[Order ID]])</f>
        <v>0</v>
      </c>
    </row>
    <row r="1440" spans="1:13" hidden="1" x14ac:dyDescent="0.3">
      <c r="A1440">
        <v>21665</v>
      </c>
      <c r="B1440" s="6">
        <v>43720</v>
      </c>
      <c r="C1440" t="s">
        <v>26</v>
      </c>
      <c r="D1440" t="s">
        <v>27</v>
      </c>
      <c r="E1440" t="s">
        <v>22</v>
      </c>
      <c r="F1440" t="s">
        <v>90</v>
      </c>
      <c r="G1440">
        <v>15</v>
      </c>
      <c r="H1440" t="s">
        <v>30</v>
      </c>
      <c r="I1440">
        <v>30</v>
      </c>
      <c r="J1440" t="s">
        <v>42</v>
      </c>
      <c r="K1440" t="s">
        <v>43</v>
      </c>
      <c r="L1440" s="7">
        <v>84</v>
      </c>
      <c r="M1440">
        <f>_xlfn.AGGREGATE(2,5,tblSales[[#This Row],[Order ID]])</f>
        <v>0</v>
      </c>
    </row>
    <row r="1441" spans="1:13" hidden="1" x14ac:dyDescent="0.3">
      <c r="A1441">
        <v>21666</v>
      </c>
      <c r="B1441" s="6">
        <v>43720</v>
      </c>
      <c r="C1441" t="s">
        <v>26</v>
      </c>
      <c r="D1441" t="s">
        <v>27</v>
      </c>
      <c r="E1441" t="s">
        <v>22</v>
      </c>
      <c r="F1441" t="s">
        <v>90</v>
      </c>
      <c r="G1441">
        <v>18</v>
      </c>
      <c r="H1441" t="s">
        <v>49</v>
      </c>
      <c r="I1441">
        <v>30</v>
      </c>
      <c r="J1441" t="s">
        <v>42</v>
      </c>
      <c r="K1441" t="s">
        <v>43</v>
      </c>
      <c r="L1441" s="7">
        <v>84</v>
      </c>
      <c r="M1441">
        <f>_xlfn.AGGREGATE(2,5,tblSales[[#This Row],[Order ID]])</f>
        <v>0</v>
      </c>
    </row>
    <row r="1442" spans="1:13" x14ac:dyDescent="0.3">
      <c r="A1442">
        <v>21667</v>
      </c>
      <c r="B1442" s="6">
        <v>43720</v>
      </c>
      <c r="C1442" t="s">
        <v>61</v>
      </c>
      <c r="D1442" t="s">
        <v>62</v>
      </c>
      <c r="E1442" t="s">
        <v>54</v>
      </c>
      <c r="F1442" t="s">
        <v>89</v>
      </c>
      <c r="G1442">
        <v>17</v>
      </c>
      <c r="H1442" t="s">
        <v>44</v>
      </c>
      <c r="I1442">
        <v>25</v>
      </c>
      <c r="J1442" t="s">
        <v>42</v>
      </c>
      <c r="K1442" t="s">
        <v>43</v>
      </c>
      <c r="L1442" s="7">
        <v>165</v>
      </c>
      <c r="M1442">
        <f>_xlfn.AGGREGATE(2,5,tblSales[[#This Row],[Order ID]])</f>
        <v>1</v>
      </c>
    </row>
    <row r="1443" spans="1:13" x14ac:dyDescent="0.3">
      <c r="A1443">
        <v>21668</v>
      </c>
      <c r="B1443" s="6">
        <v>43720</v>
      </c>
      <c r="C1443" t="s">
        <v>61</v>
      </c>
      <c r="D1443" t="s">
        <v>62</v>
      </c>
      <c r="E1443" t="s">
        <v>54</v>
      </c>
      <c r="F1443" t="s">
        <v>89</v>
      </c>
      <c r="G1443">
        <v>16</v>
      </c>
      <c r="H1443" t="s">
        <v>31</v>
      </c>
      <c r="I1443">
        <v>25</v>
      </c>
      <c r="J1443" t="s">
        <v>42</v>
      </c>
      <c r="K1443" t="s">
        <v>43</v>
      </c>
      <c r="L1443" s="7">
        <v>165</v>
      </c>
      <c r="M1443">
        <f>_xlfn.AGGREGATE(2,5,tblSales[[#This Row],[Order ID]])</f>
        <v>1</v>
      </c>
    </row>
    <row r="1444" spans="1:13" x14ac:dyDescent="0.3">
      <c r="A1444">
        <v>21669</v>
      </c>
      <c r="B1444" s="6">
        <v>43720</v>
      </c>
      <c r="C1444" t="s">
        <v>61</v>
      </c>
      <c r="D1444" t="s">
        <v>62</v>
      </c>
      <c r="E1444" t="s">
        <v>54</v>
      </c>
      <c r="F1444" t="s">
        <v>89</v>
      </c>
      <c r="G1444">
        <v>14</v>
      </c>
      <c r="H1444" t="s">
        <v>32</v>
      </c>
      <c r="I1444">
        <v>6</v>
      </c>
      <c r="J1444" t="s">
        <v>42</v>
      </c>
      <c r="K1444" t="s">
        <v>43</v>
      </c>
      <c r="L1444" s="7">
        <v>39.599999999999994</v>
      </c>
      <c r="M1444">
        <f>_xlfn.AGGREGATE(2,5,tblSales[[#This Row],[Order ID]])</f>
        <v>1</v>
      </c>
    </row>
    <row r="1445" spans="1:13" x14ac:dyDescent="0.3">
      <c r="A1445">
        <v>21670</v>
      </c>
      <c r="B1445" s="6">
        <v>43720</v>
      </c>
      <c r="C1445" t="s">
        <v>61</v>
      </c>
      <c r="D1445" t="s">
        <v>62</v>
      </c>
      <c r="E1445" t="s">
        <v>54</v>
      </c>
      <c r="F1445" t="s">
        <v>89</v>
      </c>
      <c r="G1445">
        <v>17</v>
      </c>
      <c r="H1445" t="s">
        <v>44</v>
      </c>
      <c r="I1445">
        <v>60</v>
      </c>
      <c r="J1445" t="s">
        <v>42</v>
      </c>
      <c r="K1445" t="s">
        <v>43</v>
      </c>
      <c r="L1445" s="7">
        <v>396</v>
      </c>
      <c r="M1445">
        <f>_xlfn.AGGREGATE(2,5,tblSales[[#This Row],[Order ID]])</f>
        <v>1</v>
      </c>
    </row>
    <row r="1446" spans="1:13" hidden="1" x14ac:dyDescent="0.3">
      <c r="A1446">
        <v>21671</v>
      </c>
      <c r="B1446" s="6">
        <v>43720</v>
      </c>
      <c r="C1446" t="s">
        <v>26</v>
      </c>
      <c r="D1446" t="s">
        <v>27</v>
      </c>
      <c r="E1446" t="s">
        <v>22</v>
      </c>
      <c r="F1446" t="s">
        <v>90</v>
      </c>
      <c r="G1446">
        <v>17</v>
      </c>
      <c r="H1446" t="s">
        <v>44</v>
      </c>
      <c r="I1446">
        <v>24</v>
      </c>
      <c r="J1446" t="s">
        <v>36</v>
      </c>
      <c r="K1446" t="s">
        <v>37</v>
      </c>
      <c r="L1446" s="7">
        <v>67.199999999999989</v>
      </c>
      <c r="M1446">
        <f>_xlfn.AGGREGATE(2,5,tblSales[[#This Row],[Order ID]])</f>
        <v>0</v>
      </c>
    </row>
    <row r="1447" spans="1:13" hidden="1" x14ac:dyDescent="0.3">
      <c r="A1447">
        <v>21672</v>
      </c>
      <c r="B1447" s="6">
        <v>43720</v>
      </c>
      <c r="C1447" t="s">
        <v>26</v>
      </c>
      <c r="D1447" t="s">
        <v>27</v>
      </c>
      <c r="E1447" t="s">
        <v>22</v>
      </c>
      <c r="F1447" t="s">
        <v>90</v>
      </c>
      <c r="G1447">
        <v>16</v>
      </c>
      <c r="H1447" t="s">
        <v>31</v>
      </c>
      <c r="I1447">
        <v>56</v>
      </c>
      <c r="J1447" t="s">
        <v>36</v>
      </c>
      <c r="K1447" t="s">
        <v>37</v>
      </c>
      <c r="L1447" s="7">
        <v>156.79999999999998</v>
      </c>
      <c r="M1447">
        <f>_xlfn.AGGREGATE(2,5,tblSales[[#This Row],[Order ID]])</f>
        <v>0</v>
      </c>
    </row>
    <row r="1448" spans="1:13" hidden="1" x14ac:dyDescent="0.3">
      <c r="A1448">
        <v>21673</v>
      </c>
      <c r="B1448" s="6">
        <v>43720</v>
      </c>
      <c r="C1448" t="s">
        <v>26</v>
      </c>
      <c r="D1448" t="s">
        <v>27</v>
      </c>
      <c r="E1448" t="s">
        <v>22</v>
      </c>
      <c r="F1448" t="s">
        <v>90</v>
      </c>
      <c r="G1448">
        <v>15</v>
      </c>
      <c r="H1448" t="s">
        <v>30</v>
      </c>
      <c r="I1448">
        <v>15</v>
      </c>
      <c r="J1448" t="s">
        <v>36</v>
      </c>
      <c r="K1448" t="s">
        <v>37</v>
      </c>
      <c r="L1448" s="7">
        <v>42</v>
      </c>
      <c r="M1448">
        <f>_xlfn.AGGREGATE(2,5,tblSales[[#This Row],[Order ID]])</f>
        <v>0</v>
      </c>
    </row>
    <row r="1449" spans="1:13" hidden="1" x14ac:dyDescent="0.3">
      <c r="A1449">
        <v>21674</v>
      </c>
      <c r="B1449" s="6">
        <v>43720</v>
      </c>
      <c r="C1449" t="s">
        <v>26</v>
      </c>
      <c r="D1449" t="s">
        <v>27</v>
      </c>
      <c r="E1449" t="s">
        <v>22</v>
      </c>
      <c r="F1449" t="s">
        <v>90</v>
      </c>
      <c r="G1449">
        <v>14</v>
      </c>
      <c r="H1449" t="s">
        <v>32</v>
      </c>
      <c r="I1449">
        <v>40</v>
      </c>
      <c r="J1449" t="s">
        <v>36</v>
      </c>
      <c r="K1449" t="s">
        <v>37</v>
      </c>
      <c r="L1449" s="7">
        <v>112</v>
      </c>
      <c r="M1449">
        <f>_xlfn.AGGREGATE(2,5,tblSales[[#This Row],[Order ID]])</f>
        <v>0</v>
      </c>
    </row>
    <row r="1450" spans="1:13" hidden="1" x14ac:dyDescent="0.3">
      <c r="A1450">
        <v>21675</v>
      </c>
      <c r="B1450" s="6">
        <v>43720</v>
      </c>
      <c r="C1450" t="s">
        <v>26</v>
      </c>
      <c r="D1450" t="s">
        <v>27</v>
      </c>
      <c r="E1450" t="s">
        <v>22</v>
      </c>
      <c r="F1450" t="s">
        <v>90</v>
      </c>
      <c r="G1450">
        <v>15</v>
      </c>
      <c r="H1450" t="s">
        <v>30</v>
      </c>
      <c r="I1450">
        <v>4</v>
      </c>
      <c r="J1450" t="s">
        <v>24</v>
      </c>
      <c r="K1450" t="s">
        <v>25</v>
      </c>
      <c r="L1450" s="7">
        <v>11.2</v>
      </c>
      <c r="M1450">
        <f>_xlfn.AGGREGATE(2,5,tblSales[[#This Row],[Order ID]])</f>
        <v>0</v>
      </c>
    </row>
    <row r="1451" spans="1:13" hidden="1" x14ac:dyDescent="0.3">
      <c r="A1451">
        <v>21676</v>
      </c>
      <c r="B1451" s="6">
        <v>43720</v>
      </c>
      <c r="C1451" t="s">
        <v>26</v>
      </c>
      <c r="D1451" t="s">
        <v>27</v>
      </c>
      <c r="E1451" t="s">
        <v>22</v>
      </c>
      <c r="F1451" t="s">
        <v>90</v>
      </c>
      <c r="G1451">
        <v>16</v>
      </c>
      <c r="H1451" t="s">
        <v>31</v>
      </c>
      <c r="I1451">
        <v>10</v>
      </c>
      <c r="J1451" t="s">
        <v>24</v>
      </c>
      <c r="K1451" t="s">
        <v>25</v>
      </c>
      <c r="L1451" s="7">
        <v>28</v>
      </c>
      <c r="M1451">
        <f>_xlfn.AGGREGATE(2,5,tblSales[[#This Row],[Order ID]])</f>
        <v>0</v>
      </c>
    </row>
    <row r="1452" spans="1:13" hidden="1" x14ac:dyDescent="0.3">
      <c r="A1452">
        <v>21677</v>
      </c>
      <c r="B1452" s="6">
        <v>43720</v>
      </c>
      <c r="C1452" t="s">
        <v>26</v>
      </c>
      <c r="D1452" t="s">
        <v>27</v>
      </c>
      <c r="E1452" t="s">
        <v>22</v>
      </c>
      <c r="F1452" t="s">
        <v>90</v>
      </c>
      <c r="G1452">
        <v>17</v>
      </c>
      <c r="H1452" t="s">
        <v>44</v>
      </c>
      <c r="I1452">
        <v>10</v>
      </c>
      <c r="J1452" t="s">
        <v>24</v>
      </c>
      <c r="K1452" t="s">
        <v>25</v>
      </c>
      <c r="L1452" s="7">
        <v>28</v>
      </c>
      <c r="M1452">
        <f>_xlfn.AGGREGATE(2,5,tblSales[[#This Row],[Order ID]])</f>
        <v>0</v>
      </c>
    </row>
    <row r="1453" spans="1:13" hidden="1" x14ac:dyDescent="0.3">
      <c r="A1453">
        <v>20383</v>
      </c>
      <c r="B1453" s="6">
        <v>43721</v>
      </c>
      <c r="C1453" t="s">
        <v>33</v>
      </c>
      <c r="D1453" t="s">
        <v>34</v>
      </c>
      <c r="E1453" t="s">
        <v>35</v>
      </c>
      <c r="F1453" t="s">
        <v>88</v>
      </c>
      <c r="G1453">
        <v>15</v>
      </c>
      <c r="H1453" t="s">
        <v>30</v>
      </c>
      <c r="I1453">
        <v>14</v>
      </c>
      <c r="J1453" t="s">
        <v>40</v>
      </c>
      <c r="K1453" t="s">
        <v>41</v>
      </c>
      <c r="L1453" s="7">
        <v>19.599999999999998</v>
      </c>
      <c r="M1453">
        <f>_xlfn.AGGREGATE(2,5,tblSales[[#This Row],[Order ID]])</f>
        <v>0</v>
      </c>
    </row>
    <row r="1454" spans="1:13" hidden="1" x14ac:dyDescent="0.3">
      <c r="A1454">
        <v>20384</v>
      </c>
      <c r="B1454" s="6">
        <v>43721</v>
      </c>
      <c r="C1454" t="s">
        <v>33</v>
      </c>
      <c r="D1454" t="s">
        <v>34</v>
      </c>
      <c r="E1454" t="s">
        <v>35</v>
      </c>
      <c r="F1454" t="s">
        <v>88</v>
      </c>
      <c r="G1454">
        <v>16</v>
      </c>
      <c r="H1454" t="s">
        <v>31</v>
      </c>
      <c r="I1454">
        <v>5</v>
      </c>
      <c r="J1454" t="s">
        <v>40</v>
      </c>
      <c r="K1454" t="s">
        <v>41</v>
      </c>
      <c r="L1454" s="7">
        <v>7</v>
      </c>
      <c r="M1454">
        <f>_xlfn.AGGREGATE(2,5,tblSales[[#This Row],[Order ID]])</f>
        <v>0</v>
      </c>
    </row>
    <row r="1455" spans="1:13" hidden="1" x14ac:dyDescent="0.3">
      <c r="A1455">
        <v>20385</v>
      </c>
      <c r="B1455" s="6">
        <v>43721</v>
      </c>
      <c r="C1455" t="s">
        <v>33</v>
      </c>
      <c r="D1455" t="s">
        <v>34</v>
      </c>
      <c r="E1455" t="s">
        <v>35</v>
      </c>
      <c r="F1455" t="s">
        <v>88</v>
      </c>
      <c r="G1455">
        <v>17</v>
      </c>
      <c r="H1455" t="s">
        <v>44</v>
      </c>
      <c r="I1455">
        <v>30</v>
      </c>
      <c r="J1455" t="s">
        <v>40</v>
      </c>
      <c r="K1455" t="s">
        <v>41</v>
      </c>
      <c r="L1455" s="7">
        <v>42</v>
      </c>
      <c r="M1455">
        <f>_xlfn.AGGREGATE(2,5,tblSales[[#This Row],[Order ID]])</f>
        <v>0</v>
      </c>
    </row>
    <row r="1456" spans="1:13" hidden="1" x14ac:dyDescent="0.3">
      <c r="A1456">
        <v>21678</v>
      </c>
      <c r="B1456" s="6">
        <v>43721</v>
      </c>
      <c r="C1456" t="s">
        <v>77</v>
      </c>
      <c r="D1456" t="s">
        <v>78</v>
      </c>
      <c r="E1456" t="s">
        <v>22</v>
      </c>
      <c r="F1456" t="s">
        <v>90</v>
      </c>
      <c r="G1456">
        <v>14</v>
      </c>
      <c r="H1456" t="s">
        <v>32</v>
      </c>
      <c r="I1456">
        <v>6</v>
      </c>
      <c r="J1456" t="s">
        <v>24</v>
      </c>
      <c r="K1456" t="s">
        <v>25</v>
      </c>
      <c r="L1456" s="7">
        <v>19.799999999999997</v>
      </c>
      <c r="M1456">
        <f>_xlfn.AGGREGATE(2,5,tblSales[[#This Row],[Order ID]])</f>
        <v>0</v>
      </c>
    </row>
    <row r="1457" spans="1:13" hidden="1" x14ac:dyDescent="0.3">
      <c r="A1457">
        <v>21679</v>
      </c>
      <c r="B1457" s="6">
        <v>43721</v>
      </c>
      <c r="C1457" t="s">
        <v>77</v>
      </c>
      <c r="D1457" t="s">
        <v>78</v>
      </c>
      <c r="E1457" t="s">
        <v>22</v>
      </c>
      <c r="F1457" t="s">
        <v>90</v>
      </c>
      <c r="G1457">
        <v>15</v>
      </c>
      <c r="H1457" t="s">
        <v>30</v>
      </c>
      <c r="I1457">
        <v>6</v>
      </c>
      <c r="J1457" t="s">
        <v>24</v>
      </c>
      <c r="K1457" t="s">
        <v>25</v>
      </c>
      <c r="L1457" s="7">
        <v>19.799999999999997</v>
      </c>
      <c r="M1457">
        <f>_xlfn.AGGREGATE(2,5,tblSales[[#This Row],[Order ID]])</f>
        <v>0</v>
      </c>
    </row>
    <row r="1458" spans="1:13" hidden="1" x14ac:dyDescent="0.3">
      <c r="A1458">
        <v>21680</v>
      </c>
      <c r="B1458" s="6">
        <v>43721</v>
      </c>
      <c r="C1458" t="s">
        <v>20</v>
      </c>
      <c r="D1458" t="s">
        <v>21</v>
      </c>
      <c r="E1458" t="s">
        <v>22</v>
      </c>
      <c r="F1458" t="s">
        <v>90</v>
      </c>
      <c r="G1458">
        <v>15</v>
      </c>
      <c r="H1458" t="s">
        <v>30</v>
      </c>
      <c r="I1458">
        <v>2</v>
      </c>
      <c r="J1458" t="s">
        <v>42</v>
      </c>
      <c r="K1458" t="s">
        <v>43</v>
      </c>
      <c r="L1458" s="7">
        <v>5</v>
      </c>
      <c r="M1458">
        <f>_xlfn.AGGREGATE(2,5,tblSales[[#This Row],[Order ID]])</f>
        <v>0</v>
      </c>
    </row>
    <row r="1459" spans="1:13" hidden="1" x14ac:dyDescent="0.3">
      <c r="A1459">
        <v>21681</v>
      </c>
      <c r="B1459" s="6">
        <v>43721</v>
      </c>
      <c r="C1459" t="s">
        <v>20</v>
      </c>
      <c r="D1459" t="s">
        <v>21</v>
      </c>
      <c r="E1459" t="s">
        <v>22</v>
      </c>
      <c r="F1459" t="s">
        <v>90</v>
      </c>
      <c r="G1459">
        <v>13</v>
      </c>
      <c r="H1459" t="s">
        <v>23</v>
      </c>
      <c r="I1459">
        <v>10</v>
      </c>
      <c r="J1459" t="s">
        <v>42</v>
      </c>
      <c r="K1459" t="s">
        <v>43</v>
      </c>
      <c r="L1459" s="7">
        <v>25</v>
      </c>
      <c r="M1459">
        <f>_xlfn.AGGREGATE(2,5,tblSales[[#This Row],[Order ID]])</f>
        <v>0</v>
      </c>
    </row>
    <row r="1460" spans="1:13" hidden="1" x14ac:dyDescent="0.3">
      <c r="A1460">
        <v>21682</v>
      </c>
      <c r="B1460" s="6">
        <v>43721</v>
      </c>
      <c r="C1460" t="s">
        <v>26</v>
      </c>
      <c r="D1460" t="s">
        <v>27</v>
      </c>
      <c r="E1460" t="s">
        <v>22</v>
      </c>
      <c r="F1460" t="s">
        <v>90</v>
      </c>
      <c r="G1460">
        <v>15</v>
      </c>
      <c r="H1460" t="s">
        <v>30</v>
      </c>
      <c r="I1460">
        <v>8</v>
      </c>
      <c r="J1460" t="s">
        <v>24</v>
      </c>
      <c r="K1460" t="s">
        <v>25</v>
      </c>
      <c r="L1460" s="7">
        <v>22.4</v>
      </c>
      <c r="M1460">
        <f>_xlfn.AGGREGATE(2,5,tblSales[[#This Row],[Order ID]])</f>
        <v>0</v>
      </c>
    </row>
    <row r="1461" spans="1:13" hidden="1" x14ac:dyDescent="0.3">
      <c r="A1461">
        <v>21683</v>
      </c>
      <c r="B1461" s="6">
        <v>43721</v>
      </c>
      <c r="C1461" t="s">
        <v>26</v>
      </c>
      <c r="D1461" t="s">
        <v>27</v>
      </c>
      <c r="E1461" t="s">
        <v>22</v>
      </c>
      <c r="F1461" t="s">
        <v>90</v>
      </c>
      <c r="G1461">
        <v>14</v>
      </c>
      <c r="H1461" t="s">
        <v>32</v>
      </c>
      <c r="I1461">
        <v>2</v>
      </c>
      <c r="J1461" t="s">
        <v>24</v>
      </c>
      <c r="K1461" t="s">
        <v>25</v>
      </c>
      <c r="L1461" s="7">
        <v>5.6</v>
      </c>
      <c r="M1461">
        <f>_xlfn.AGGREGATE(2,5,tblSales[[#This Row],[Order ID]])</f>
        <v>0</v>
      </c>
    </row>
    <row r="1462" spans="1:13" hidden="1" x14ac:dyDescent="0.3">
      <c r="A1462">
        <v>20386</v>
      </c>
      <c r="B1462" s="6">
        <v>43722</v>
      </c>
      <c r="C1462" t="s">
        <v>33</v>
      </c>
      <c r="D1462" t="s">
        <v>34</v>
      </c>
      <c r="E1462" t="s">
        <v>35</v>
      </c>
      <c r="F1462" t="s">
        <v>88</v>
      </c>
      <c r="G1462">
        <v>14</v>
      </c>
      <c r="H1462" t="s">
        <v>32</v>
      </c>
      <c r="I1462">
        <v>25</v>
      </c>
      <c r="J1462" t="s">
        <v>36</v>
      </c>
      <c r="K1462" t="s">
        <v>37</v>
      </c>
      <c r="L1462" s="7">
        <v>35</v>
      </c>
      <c r="M1462">
        <f>_xlfn.AGGREGATE(2,5,tblSales[[#This Row],[Order ID]])</f>
        <v>0</v>
      </c>
    </row>
    <row r="1463" spans="1:13" hidden="1" x14ac:dyDescent="0.3">
      <c r="A1463">
        <v>20387</v>
      </c>
      <c r="B1463" s="6">
        <v>43722</v>
      </c>
      <c r="C1463" t="s">
        <v>33</v>
      </c>
      <c r="D1463" t="s">
        <v>34</v>
      </c>
      <c r="E1463" t="s">
        <v>35</v>
      </c>
      <c r="F1463" t="s">
        <v>88</v>
      </c>
      <c r="G1463">
        <v>17</v>
      </c>
      <c r="H1463" t="s">
        <v>44</v>
      </c>
      <c r="I1463">
        <v>20</v>
      </c>
      <c r="J1463" t="s">
        <v>36</v>
      </c>
      <c r="K1463" t="s">
        <v>37</v>
      </c>
      <c r="L1463" s="7">
        <v>28</v>
      </c>
      <c r="M1463">
        <f>_xlfn.AGGREGATE(2,5,tblSales[[#This Row],[Order ID]])</f>
        <v>0</v>
      </c>
    </row>
    <row r="1464" spans="1:13" hidden="1" x14ac:dyDescent="0.3">
      <c r="A1464">
        <v>21684</v>
      </c>
      <c r="B1464" s="6">
        <v>43722</v>
      </c>
      <c r="C1464" t="s">
        <v>79</v>
      </c>
      <c r="D1464" t="s">
        <v>80</v>
      </c>
      <c r="E1464" t="s">
        <v>35</v>
      </c>
      <c r="F1464" t="s">
        <v>88</v>
      </c>
      <c r="G1464">
        <v>18</v>
      </c>
      <c r="H1464" t="s">
        <v>49</v>
      </c>
      <c r="I1464">
        <v>30</v>
      </c>
      <c r="J1464" t="s">
        <v>40</v>
      </c>
      <c r="K1464" t="s">
        <v>41</v>
      </c>
      <c r="L1464" s="7">
        <v>66</v>
      </c>
      <c r="M1464">
        <f>_xlfn.AGGREGATE(2,5,tblSales[[#This Row],[Order ID]])</f>
        <v>0</v>
      </c>
    </row>
    <row r="1465" spans="1:13" hidden="1" x14ac:dyDescent="0.3">
      <c r="A1465">
        <v>21685</v>
      </c>
      <c r="B1465" s="6">
        <v>43722</v>
      </c>
      <c r="C1465" t="s">
        <v>79</v>
      </c>
      <c r="D1465" t="s">
        <v>80</v>
      </c>
      <c r="E1465" t="s">
        <v>35</v>
      </c>
      <c r="F1465" t="s">
        <v>88</v>
      </c>
      <c r="G1465">
        <v>14</v>
      </c>
      <c r="H1465" t="s">
        <v>32</v>
      </c>
      <c r="I1465">
        <v>10</v>
      </c>
      <c r="J1465" t="s">
        <v>40</v>
      </c>
      <c r="K1465" t="s">
        <v>41</v>
      </c>
      <c r="L1465" s="7">
        <v>22</v>
      </c>
      <c r="M1465">
        <f>_xlfn.AGGREGATE(2,5,tblSales[[#This Row],[Order ID]])</f>
        <v>0</v>
      </c>
    </row>
    <row r="1466" spans="1:13" hidden="1" x14ac:dyDescent="0.3">
      <c r="A1466">
        <v>21686</v>
      </c>
      <c r="B1466" s="6">
        <v>43722</v>
      </c>
      <c r="C1466" t="s">
        <v>79</v>
      </c>
      <c r="D1466" t="s">
        <v>80</v>
      </c>
      <c r="E1466" t="s">
        <v>35</v>
      </c>
      <c r="F1466" t="s">
        <v>88</v>
      </c>
      <c r="G1466">
        <v>17</v>
      </c>
      <c r="H1466" t="s">
        <v>44</v>
      </c>
      <c r="I1466">
        <v>14</v>
      </c>
      <c r="J1466" t="s">
        <v>40</v>
      </c>
      <c r="K1466" t="s">
        <v>41</v>
      </c>
      <c r="L1466" s="7">
        <v>30.800000000000004</v>
      </c>
      <c r="M1466">
        <f>_xlfn.AGGREGATE(2,5,tblSales[[#This Row],[Order ID]])</f>
        <v>0</v>
      </c>
    </row>
    <row r="1467" spans="1:13" hidden="1" x14ac:dyDescent="0.3">
      <c r="A1467">
        <v>21687</v>
      </c>
      <c r="B1467" s="6">
        <v>43722</v>
      </c>
      <c r="C1467" t="s">
        <v>65</v>
      </c>
      <c r="D1467" t="s">
        <v>66</v>
      </c>
      <c r="E1467" t="s">
        <v>22</v>
      </c>
      <c r="F1467" t="s">
        <v>90</v>
      </c>
      <c r="G1467">
        <v>13</v>
      </c>
      <c r="H1467" t="s">
        <v>23</v>
      </c>
      <c r="I1467">
        <v>21</v>
      </c>
      <c r="J1467" t="s">
        <v>67</v>
      </c>
      <c r="K1467" t="s">
        <v>68</v>
      </c>
      <c r="L1467" s="7">
        <v>42</v>
      </c>
      <c r="M1467">
        <f>_xlfn.AGGREGATE(2,5,tblSales[[#This Row],[Order ID]])</f>
        <v>0</v>
      </c>
    </row>
    <row r="1468" spans="1:13" hidden="1" x14ac:dyDescent="0.3">
      <c r="A1468">
        <v>21688</v>
      </c>
      <c r="B1468" s="6">
        <v>43722</v>
      </c>
      <c r="C1468" t="s">
        <v>65</v>
      </c>
      <c r="D1468" t="s">
        <v>66</v>
      </c>
      <c r="E1468" t="s">
        <v>22</v>
      </c>
      <c r="F1468" t="s">
        <v>90</v>
      </c>
      <c r="G1468">
        <v>15</v>
      </c>
      <c r="H1468" t="s">
        <v>30</v>
      </c>
      <c r="I1468">
        <v>90</v>
      </c>
      <c r="J1468" t="s">
        <v>67</v>
      </c>
      <c r="K1468" t="s">
        <v>68</v>
      </c>
      <c r="L1468" s="7">
        <v>180</v>
      </c>
      <c r="M1468">
        <f>_xlfn.AGGREGATE(2,5,tblSales[[#This Row],[Order ID]])</f>
        <v>0</v>
      </c>
    </row>
    <row r="1469" spans="1:13" hidden="1" x14ac:dyDescent="0.3">
      <c r="A1469">
        <v>21689</v>
      </c>
      <c r="B1469" s="6">
        <v>43722</v>
      </c>
      <c r="C1469" t="s">
        <v>65</v>
      </c>
      <c r="D1469" t="s">
        <v>66</v>
      </c>
      <c r="E1469" t="s">
        <v>22</v>
      </c>
      <c r="F1469" t="s">
        <v>90</v>
      </c>
      <c r="G1469">
        <v>17</v>
      </c>
      <c r="H1469" t="s">
        <v>44</v>
      </c>
      <c r="I1469">
        <v>70</v>
      </c>
      <c r="J1469" t="s">
        <v>67</v>
      </c>
      <c r="K1469" t="s">
        <v>68</v>
      </c>
      <c r="L1469" s="7">
        <v>140</v>
      </c>
      <c r="M1469">
        <f>_xlfn.AGGREGATE(2,5,tblSales[[#This Row],[Order ID]])</f>
        <v>0</v>
      </c>
    </row>
    <row r="1470" spans="1:13" hidden="1" x14ac:dyDescent="0.3">
      <c r="A1470">
        <v>21690</v>
      </c>
      <c r="B1470" s="6">
        <v>43722</v>
      </c>
      <c r="C1470" t="s">
        <v>63</v>
      </c>
      <c r="D1470" t="s">
        <v>64</v>
      </c>
      <c r="E1470" t="s">
        <v>35</v>
      </c>
      <c r="F1470" t="s">
        <v>88</v>
      </c>
      <c r="G1470">
        <v>13</v>
      </c>
      <c r="H1470" t="s">
        <v>23</v>
      </c>
      <c r="I1470">
        <v>9</v>
      </c>
      <c r="J1470" t="s">
        <v>42</v>
      </c>
      <c r="K1470" t="s">
        <v>43</v>
      </c>
      <c r="L1470" s="7">
        <v>13.5</v>
      </c>
      <c r="M1470">
        <f>_xlfn.AGGREGATE(2,5,tblSales[[#This Row],[Order ID]])</f>
        <v>0</v>
      </c>
    </row>
    <row r="1471" spans="1:13" hidden="1" x14ac:dyDescent="0.3">
      <c r="A1471">
        <v>21691</v>
      </c>
      <c r="B1471" s="6">
        <v>43722</v>
      </c>
      <c r="C1471" t="s">
        <v>63</v>
      </c>
      <c r="D1471" t="s">
        <v>64</v>
      </c>
      <c r="E1471" t="s">
        <v>35</v>
      </c>
      <c r="F1471" t="s">
        <v>88</v>
      </c>
      <c r="G1471">
        <v>16</v>
      </c>
      <c r="H1471" t="s">
        <v>31</v>
      </c>
      <c r="I1471">
        <v>18</v>
      </c>
      <c r="J1471" t="s">
        <v>42</v>
      </c>
      <c r="K1471" t="s">
        <v>43</v>
      </c>
      <c r="L1471" s="7">
        <v>27</v>
      </c>
      <c r="M1471">
        <f>_xlfn.AGGREGATE(2,5,tblSales[[#This Row],[Order ID]])</f>
        <v>0</v>
      </c>
    </row>
    <row r="1472" spans="1:13" hidden="1" x14ac:dyDescent="0.3">
      <c r="A1472">
        <v>21692</v>
      </c>
      <c r="B1472" s="6">
        <v>43722</v>
      </c>
      <c r="C1472" t="s">
        <v>63</v>
      </c>
      <c r="D1472" t="s">
        <v>64</v>
      </c>
      <c r="E1472" t="s">
        <v>35</v>
      </c>
      <c r="F1472" t="s">
        <v>88</v>
      </c>
      <c r="G1472">
        <v>15</v>
      </c>
      <c r="H1472" t="s">
        <v>30</v>
      </c>
      <c r="I1472">
        <v>12</v>
      </c>
      <c r="J1472" t="s">
        <v>42</v>
      </c>
      <c r="K1472" t="s">
        <v>43</v>
      </c>
      <c r="L1472" s="7">
        <v>18</v>
      </c>
      <c r="M1472">
        <f>_xlfn.AGGREGATE(2,5,tblSales[[#This Row],[Order ID]])</f>
        <v>0</v>
      </c>
    </row>
    <row r="1473" spans="1:13" hidden="1" x14ac:dyDescent="0.3">
      <c r="A1473">
        <v>20390</v>
      </c>
      <c r="B1473" s="6">
        <v>43723</v>
      </c>
      <c r="C1473" t="s">
        <v>38</v>
      </c>
      <c r="D1473" t="s">
        <v>39</v>
      </c>
      <c r="E1473" t="s">
        <v>22</v>
      </c>
      <c r="F1473" t="s">
        <v>90</v>
      </c>
      <c r="G1473">
        <v>14</v>
      </c>
      <c r="H1473" t="s">
        <v>32</v>
      </c>
      <c r="I1473">
        <v>20</v>
      </c>
      <c r="J1473" t="s">
        <v>75</v>
      </c>
      <c r="K1473" t="s">
        <v>76</v>
      </c>
      <c r="L1473" s="7">
        <v>64</v>
      </c>
      <c r="M1473">
        <f>_xlfn.AGGREGATE(2,5,tblSales[[#This Row],[Order ID]])</f>
        <v>0</v>
      </c>
    </row>
    <row r="1474" spans="1:13" hidden="1" x14ac:dyDescent="0.3">
      <c r="A1474">
        <v>21693</v>
      </c>
      <c r="B1474" s="6">
        <v>43723</v>
      </c>
      <c r="C1474" t="s">
        <v>57</v>
      </c>
      <c r="D1474" t="s">
        <v>58</v>
      </c>
      <c r="E1474" t="s">
        <v>35</v>
      </c>
      <c r="F1474" t="s">
        <v>88</v>
      </c>
      <c r="G1474">
        <v>17</v>
      </c>
      <c r="H1474" t="s">
        <v>44</v>
      </c>
      <c r="I1474">
        <v>20</v>
      </c>
      <c r="J1474" t="s">
        <v>42</v>
      </c>
      <c r="K1474" t="s">
        <v>43</v>
      </c>
      <c r="L1474" s="7">
        <v>18</v>
      </c>
      <c r="M1474">
        <f>_xlfn.AGGREGATE(2,5,tblSales[[#This Row],[Order ID]])</f>
        <v>0</v>
      </c>
    </row>
    <row r="1475" spans="1:13" hidden="1" x14ac:dyDescent="0.3">
      <c r="A1475">
        <v>21694</v>
      </c>
      <c r="B1475" s="6">
        <v>43723</v>
      </c>
      <c r="C1475" t="s">
        <v>57</v>
      </c>
      <c r="D1475" t="s">
        <v>58</v>
      </c>
      <c r="E1475" t="s">
        <v>35</v>
      </c>
      <c r="F1475" t="s">
        <v>88</v>
      </c>
      <c r="G1475">
        <v>15</v>
      </c>
      <c r="H1475" t="s">
        <v>30</v>
      </c>
      <c r="I1475">
        <v>10</v>
      </c>
      <c r="J1475" t="s">
        <v>42</v>
      </c>
      <c r="K1475" t="s">
        <v>43</v>
      </c>
      <c r="L1475" s="7">
        <v>9</v>
      </c>
      <c r="M1475">
        <f>_xlfn.AGGREGATE(2,5,tblSales[[#This Row],[Order ID]])</f>
        <v>0</v>
      </c>
    </row>
    <row r="1476" spans="1:13" hidden="1" x14ac:dyDescent="0.3">
      <c r="A1476">
        <v>21695</v>
      </c>
      <c r="B1476" s="6">
        <v>43723</v>
      </c>
      <c r="C1476" t="s">
        <v>38</v>
      </c>
      <c r="D1476" t="s">
        <v>39</v>
      </c>
      <c r="E1476" t="s">
        <v>22</v>
      </c>
      <c r="F1476" t="s">
        <v>90</v>
      </c>
      <c r="G1476">
        <v>16</v>
      </c>
      <c r="H1476" t="s">
        <v>31</v>
      </c>
      <c r="I1476">
        <v>40</v>
      </c>
      <c r="J1476" t="s">
        <v>24</v>
      </c>
      <c r="K1476" t="s">
        <v>25</v>
      </c>
      <c r="L1476" s="7">
        <v>128</v>
      </c>
      <c r="M1476">
        <f>_xlfn.AGGREGATE(2,5,tblSales[[#This Row],[Order ID]])</f>
        <v>0</v>
      </c>
    </row>
    <row r="1477" spans="1:13" hidden="1" x14ac:dyDescent="0.3">
      <c r="A1477">
        <v>21696</v>
      </c>
      <c r="B1477" s="6">
        <v>43723</v>
      </c>
      <c r="C1477" t="s">
        <v>38</v>
      </c>
      <c r="D1477" t="s">
        <v>39</v>
      </c>
      <c r="E1477" t="s">
        <v>22</v>
      </c>
      <c r="F1477" t="s">
        <v>90</v>
      </c>
      <c r="G1477">
        <v>13</v>
      </c>
      <c r="H1477" t="s">
        <v>23</v>
      </c>
      <c r="I1477">
        <v>20</v>
      </c>
      <c r="J1477" t="s">
        <v>24</v>
      </c>
      <c r="K1477" t="s">
        <v>25</v>
      </c>
      <c r="L1477" s="7">
        <v>64</v>
      </c>
      <c r="M1477">
        <f>_xlfn.AGGREGATE(2,5,tblSales[[#This Row],[Order ID]])</f>
        <v>0</v>
      </c>
    </row>
    <row r="1478" spans="1:13" hidden="1" x14ac:dyDescent="0.3">
      <c r="A1478">
        <v>21697</v>
      </c>
      <c r="B1478" s="6">
        <v>43723</v>
      </c>
      <c r="C1478" t="s">
        <v>38</v>
      </c>
      <c r="D1478" t="s">
        <v>39</v>
      </c>
      <c r="E1478" t="s">
        <v>22</v>
      </c>
      <c r="F1478" t="s">
        <v>90</v>
      </c>
      <c r="G1478">
        <v>13</v>
      </c>
      <c r="H1478" t="s">
        <v>23</v>
      </c>
      <c r="I1478">
        <v>60</v>
      </c>
      <c r="J1478" t="s">
        <v>28</v>
      </c>
      <c r="K1478" t="s">
        <v>29</v>
      </c>
      <c r="L1478" s="7">
        <v>192</v>
      </c>
      <c r="M1478">
        <f>_xlfn.AGGREGATE(2,5,tblSales[[#This Row],[Order ID]])</f>
        <v>0</v>
      </c>
    </row>
    <row r="1479" spans="1:13" hidden="1" x14ac:dyDescent="0.3">
      <c r="A1479">
        <v>21698</v>
      </c>
      <c r="B1479" s="6">
        <v>43723</v>
      </c>
      <c r="C1479" t="s">
        <v>38</v>
      </c>
      <c r="D1479" t="s">
        <v>39</v>
      </c>
      <c r="E1479" t="s">
        <v>22</v>
      </c>
      <c r="F1479" t="s">
        <v>90</v>
      </c>
      <c r="G1479">
        <v>14</v>
      </c>
      <c r="H1479" t="s">
        <v>32</v>
      </c>
      <c r="I1479">
        <v>50</v>
      </c>
      <c r="J1479" t="s">
        <v>28</v>
      </c>
      <c r="K1479" t="s">
        <v>29</v>
      </c>
      <c r="L1479" s="7">
        <v>160</v>
      </c>
      <c r="M1479">
        <f>_xlfn.AGGREGATE(2,5,tblSales[[#This Row],[Order ID]])</f>
        <v>0</v>
      </c>
    </row>
    <row r="1480" spans="1:13" hidden="1" x14ac:dyDescent="0.3">
      <c r="A1480">
        <v>21699</v>
      </c>
      <c r="B1480" s="6">
        <v>43723</v>
      </c>
      <c r="C1480" t="s">
        <v>38</v>
      </c>
      <c r="D1480" t="s">
        <v>39</v>
      </c>
      <c r="E1480" t="s">
        <v>22</v>
      </c>
      <c r="F1480" t="s">
        <v>90</v>
      </c>
      <c r="G1480">
        <v>13</v>
      </c>
      <c r="H1480" t="s">
        <v>23</v>
      </c>
      <c r="I1480">
        <v>36</v>
      </c>
      <c r="J1480" t="s">
        <v>28</v>
      </c>
      <c r="K1480" t="s">
        <v>29</v>
      </c>
      <c r="L1480" s="7">
        <v>115.2</v>
      </c>
      <c r="M1480">
        <f>_xlfn.AGGREGATE(2,5,tblSales[[#This Row],[Order ID]])</f>
        <v>0</v>
      </c>
    </row>
    <row r="1481" spans="1:13" hidden="1" x14ac:dyDescent="0.3">
      <c r="A1481">
        <v>21700</v>
      </c>
      <c r="B1481" s="6">
        <v>43723</v>
      </c>
      <c r="C1481" t="s">
        <v>63</v>
      </c>
      <c r="D1481" t="s">
        <v>64</v>
      </c>
      <c r="E1481" t="s">
        <v>35</v>
      </c>
      <c r="F1481" t="s">
        <v>88</v>
      </c>
      <c r="G1481">
        <v>17</v>
      </c>
      <c r="H1481" t="s">
        <v>44</v>
      </c>
      <c r="I1481">
        <v>10</v>
      </c>
      <c r="J1481" t="s">
        <v>42</v>
      </c>
      <c r="K1481" t="s">
        <v>43</v>
      </c>
      <c r="L1481" s="7">
        <v>15</v>
      </c>
      <c r="M1481">
        <f>_xlfn.AGGREGATE(2,5,tblSales[[#This Row],[Order ID]])</f>
        <v>0</v>
      </c>
    </row>
    <row r="1482" spans="1:13" hidden="1" x14ac:dyDescent="0.3">
      <c r="A1482">
        <v>21701</v>
      </c>
      <c r="B1482" s="6">
        <v>43723</v>
      </c>
      <c r="C1482" t="s">
        <v>63</v>
      </c>
      <c r="D1482" t="s">
        <v>64</v>
      </c>
      <c r="E1482" t="s">
        <v>35</v>
      </c>
      <c r="F1482" t="s">
        <v>88</v>
      </c>
      <c r="G1482">
        <v>16</v>
      </c>
      <c r="H1482" t="s">
        <v>31</v>
      </c>
      <c r="I1482">
        <v>20</v>
      </c>
      <c r="J1482" t="s">
        <v>42</v>
      </c>
      <c r="K1482" t="s">
        <v>43</v>
      </c>
      <c r="L1482" s="7">
        <v>30</v>
      </c>
      <c r="M1482">
        <f>_xlfn.AGGREGATE(2,5,tblSales[[#This Row],[Order ID]])</f>
        <v>0</v>
      </c>
    </row>
    <row r="1483" spans="1:13" hidden="1" x14ac:dyDescent="0.3">
      <c r="A1483">
        <v>21702</v>
      </c>
      <c r="B1483" s="6">
        <v>43723</v>
      </c>
      <c r="C1483" t="s">
        <v>63</v>
      </c>
      <c r="D1483" t="s">
        <v>64</v>
      </c>
      <c r="E1483" t="s">
        <v>35</v>
      </c>
      <c r="F1483" t="s">
        <v>88</v>
      </c>
      <c r="G1483">
        <v>17</v>
      </c>
      <c r="H1483" t="s">
        <v>44</v>
      </c>
      <c r="I1483">
        <v>4</v>
      </c>
      <c r="J1483" t="s">
        <v>42</v>
      </c>
      <c r="K1483" t="s">
        <v>43</v>
      </c>
      <c r="L1483" s="7">
        <v>6</v>
      </c>
      <c r="M1483">
        <f>_xlfn.AGGREGATE(2,5,tblSales[[#This Row],[Order ID]])</f>
        <v>0</v>
      </c>
    </row>
    <row r="1484" spans="1:13" hidden="1" x14ac:dyDescent="0.3">
      <c r="A1484">
        <v>21703</v>
      </c>
      <c r="B1484" s="6">
        <v>43723</v>
      </c>
      <c r="C1484" t="s">
        <v>63</v>
      </c>
      <c r="D1484" t="s">
        <v>64</v>
      </c>
      <c r="E1484" t="s">
        <v>35</v>
      </c>
      <c r="F1484" t="s">
        <v>88</v>
      </c>
      <c r="G1484">
        <v>14</v>
      </c>
      <c r="H1484" t="s">
        <v>32</v>
      </c>
      <c r="I1484">
        <v>2</v>
      </c>
      <c r="J1484" t="s">
        <v>42</v>
      </c>
      <c r="K1484" t="s">
        <v>43</v>
      </c>
      <c r="L1484" s="7">
        <v>3</v>
      </c>
      <c r="M1484">
        <f>_xlfn.AGGREGATE(2,5,tblSales[[#This Row],[Order ID]])</f>
        <v>0</v>
      </c>
    </row>
    <row r="1485" spans="1:13" x14ac:dyDescent="0.3">
      <c r="A1485">
        <v>20391</v>
      </c>
      <c r="B1485" s="6">
        <v>43724</v>
      </c>
      <c r="C1485" t="s">
        <v>59</v>
      </c>
      <c r="D1485" t="s">
        <v>60</v>
      </c>
      <c r="E1485" t="s">
        <v>54</v>
      </c>
      <c r="F1485" t="s">
        <v>89</v>
      </c>
      <c r="G1485">
        <v>14</v>
      </c>
      <c r="H1485" t="s">
        <v>32</v>
      </c>
      <c r="I1485">
        <v>6</v>
      </c>
      <c r="J1485" t="s">
        <v>42</v>
      </c>
      <c r="K1485" t="s">
        <v>43</v>
      </c>
      <c r="L1485" s="7">
        <v>14.399999999999999</v>
      </c>
      <c r="M1485">
        <f>_xlfn.AGGREGATE(2,5,tblSales[[#This Row],[Order ID]])</f>
        <v>1</v>
      </c>
    </row>
    <row r="1486" spans="1:13" x14ac:dyDescent="0.3">
      <c r="A1486">
        <v>20392</v>
      </c>
      <c r="B1486" s="6">
        <v>43724</v>
      </c>
      <c r="C1486" t="s">
        <v>59</v>
      </c>
      <c r="D1486" t="s">
        <v>60</v>
      </c>
      <c r="E1486" t="s">
        <v>54</v>
      </c>
      <c r="F1486" t="s">
        <v>89</v>
      </c>
      <c r="G1486">
        <v>16</v>
      </c>
      <c r="H1486" t="s">
        <v>31</v>
      </c>
      <c r="I1486">
        <v>21</v>
      </c>
      <c r="J1486" t="s">
        <v>42</v>
      </c>
      <c r="K1486" t="s">
        <v>43</v>
      </c>
      <c r="L1486" s="7">
        <v>50.4</v>
      </c>
      <c r="M1486">
        <f>_xlfn.AGGREGATE(2,5,tblSales[[#This Row],[Order ID]])</f>
        <v>1</v>
      </c>
    </row>
    <row r="1487" spans="1:13" x14ac:dyDescent="0.3">
      <c r="A1487">
        <v>20393</v>
      </c>
      <c r="B1487" s="6">
        <v>43724</v>
      </c>
      <c r="C1487" t="s">
        <v>59</v>
      </c>
      <c r="D1487" t="s">
        <v>60</v>
      </c>
      <c r="E1487" t="s">
        <v>54</v>
      </c>
      <c r="F1487" t="s">
        <v>89</v>
      </c>
      <c r="G1487">
        <v>15</v>
      </c>
      <c r="H1487" t="s">
        <v>30</v>
      </c>
      <c r="I1487">
        <v>30</v>
      </c>
      <c r="J1487" t="s">
        <v>42</v>
      </c>
      <c r="K1487" t="s">
        <v>43</v>
      </c>
      <c r="L1487" s="7">
        <v>72</v>
      </c>
      <c r="M1487">
        <f>_xlfn.AGGREGATE(2,5,tblSales[[#This Row],[Order ID]])</f>
        <v>1</v>
      </c>
    </row>
    <row r="1488" spans="1:13" hidden="1" x14ac:dyDescent="0.3">
      <c r="A1488">
        <v>21704</v>
      </c>
      <c r="B1488" s="6">
        <v>43724</v>
      </c>
      <c r="C1488" t="s">
        <v>33</v>
      </c>
      <c r="D1488" t="s">
        <v>34</v>
      </c>
      <c r="E1488" t="s">
        <v>35</v>
      </c>
      <c r="F1488" t="s">
        <v>88</v>
      </c>
      <c r="G1488">
        <v>16</v>
      </c>
      <c r="H1488" t="s">
        <v>31</v>
      </c>
      <c r="I1488">
        <v>28</v>
      </c>
      <c r="J1488" t="s">
        <v>42</v>
      </c>
      <c r="K1488" t="s">
        <v>43</v>
      </c>
      <c r="L1488" s="7">
        <v>39.199999999999996</v>
      </c>
      <c r="M1488">
        <f>_xlfn.AGGREGATE(2,5,tblSales[[#This Row],[Order ID]])</f>
        <v>0</v>
      </c>
    </row>
    <row r="1489" spans="1:13" hidden="1" x14ac:dyDescent="0.3">
      <c r="A1489">
        <v>21705</v>
      </c>
      <c r="B1489" s="6">
        <v>43724</v>
      </c>
      <c r="C1489" t="s">
        <v>69</v>
      </c>
      <c r="D1489" t="s">
        <v>70</v>
      </c>
      <c r="E1489" t="s">
        <v>22</v>
      </c>
      <c r="F1489" t="s">
        <v>90</v>
      </c>
      <c r="G1489">
        <v>18</v>
      </c>
      <c r="H1489" t="s">
        <v>49</v>
      </c>
      <c r="I1489">
        <v>18</v>
      </c>
      <c r="J1489" t="s">
        <v>42</v>
      </c>
      <c r="K1489" t="s">
        <v>43</v>
      </c>
      <c r="L1489" s="7">
        <v>61.199999999999996</v>
      </c>
      <c r="M1489">
        <f>_xlfn.AGGREGATE(2,5,tblSales[[#This Row],[Order ID]])</f>
        <v>0</v>
      </c>
    </row>
    <row r="1490" spans="1:13" hidden="1" x14ac:dyDescent="0.3">
      <c r="A1490">
        <v>21706</v>
      </c>
      <c r="B1490" s="6">
        <v>43724</v>
      </c>
      <c r="C1490" t="s">
        <v>69</v>
      </c>
      <c r="D1490" t="s">
        <v>70</v>
      </c>
      <c r="E1490" t="s">
        <v>22</v>
      </c>
      <c r="F1490" t="s">
        <v>90</v>
      </c>
      <c r="G1490">
        <v>16</v>
      </c>
      <c r="H1490" t="s">
        <v>31</v>
      </c>
      <c r="I1490">
        <v>15</v>
      </c>
      <c r="J1490" t="s">
        <v>42</v>
      </c>
      <c r="K1490" t="s">
        <v>43</v>
      </c>
      <c r="L1490" s="7">
        <v>51</v>
      </c>
      <c r="M1490">
        <f>_xlfn.AGGREGATE(2,5,tblSales[[#This Row],[Order ID]])</f>
        <v>0</v>
      </c>
    </row>
    <row r="1491" spans="1:13" x14ac:dyDescent="0.3">
      <c r="A1491">
        <v>21707</v>
      </c>
      <c r="B1491" s="6">
        <v>43724</v>
      </c>
      <c r="C1491" t="s">
        <v>52</v>
      </c>
      <c r="D1491" t="s">
        <v>53</v>
      </c>
      <c r="E1491" t="s">
        <v>54</v>
      </c>
      <c r="F1491" t="s">
        <v>89</v>
      </c>
      <c r="G1491">
        <v>16</v>
      </c>
      <c r="H1491" t="s">
        <v>31</v>
      </c>
      <c r="I1491">
        <v>16</v>
      </c>
      <c r="J1491" t="s">
        <v>75</v>
      </c>
      <c r="K1491" t="s">
        <v>76</v>
      </c>
      <c r="L1491" s="7">
        <v>16</v>
      </c>
      <c r="M1491">
        <f>_xlfn.AGGREGATE(2,5,tblSales[[#This Row],[Order ID]])</f>
        <v>1</v>
      </c>
    </row>
    <row r="1492" spans="1:13" x14ac:dyDescent="0.3">
      <c r="A1492">
        <v>21708</v>
      </c>
      <c r="B1492" s="6">
        <v>43724</v>
      </c>
      <c r="C1492" t="s">
        <v>52</v>
      </c>
      <c r="D1492" t="s">
        <v>53</v>
      </c>
      <c r="E1492" t="s">
        <v>54</v>
      </c>
      <c r="F1492" t="s">
        <v>89</v>
      </c>
      <c r="G1492">
        <v>13</v>
      </c>
      <c r="H1492" t="s">
        <v>23</v>
      </c>
      <c r="I1492">
        <v>15</v>
      </c>
      <c r="J1492" t="s">
        <v>75</v>
      </c>
      <c r="K1492" t="s">
        <v>76</v>
      </c>
      <c r="L1492" s="7">
        <v>15</v>
      </c>
      <c r="M1492">
        <f>_xlfn.AGGREGATE(2,5,tblSales[[#This Row],[Order ID]])</f>
        <v>1</v>
      </c>
    </row>
    <row r="1493" spans="1:13" hidden="1" x14ac:dyDescent="0.3">
      <c r="A1493">
        <v>20394</v>
      </c>
      <c r="B1493" s="6">
        <v>43725</v>
      </c>
      <c r="C1493" t="s">
        <v>73</v>
      </c>
      <c r="D1493" t="s">
        <v>74</v>
      </c>
      <c r="E1493" t="s">
        <v>22</v>
      </c>
      <c r="F1493" t="s">
        <v>90</v>
      </c>
      <c r="G1493">
        <v>18</v>
      </c>
      <c r="H1493" t="s">
        <v>49</v>
      </c>
      <c r="I1493">
        <v>20</v>
      </c>
      <c r="J1493" t="s">
        <v>50</v>
      </c>
      <c r="K1493" t="s">
        <v>51</v>
      </c>
      <c r="L1493" s="7">
        <v>50</v>
      </c>
      <c r="M1493">
        <f>_xlfn.AGGREGATE(2,5,tblSales[[#This Row],[Order ID]])</f>
        <v>0</v>
      </c>
    </row>
    <row r="1494" spans="1:13" hidden="1" x14ac:dyDescent="0.3">
      <c r="A1494">
        <v>20395</v>
      </c>
      <c r="B1494" s="6">
        <v>43725</v>
      </c>
      <c r="C1494" t="s">
        <v>73</v>
      </c>
      <c r="D1494" t="s">
        <v>74</v>
      </c>
      <c r="E1494" t="s">
        <v>22</v>
      </c>
      <c r="F1494" t="s">
        <v>90</v>
      </c>
      <c r="G1494">
        <v>17</v>
      </c>
      <c r="H1494" t="s">
        <v>44</v>
      </c>
      <c r="I1494">
        <v>70</v>
      </c>
      <c r="J1494" t="s">
        <v>50</v>
      </c>
      <c r="K1494" t="s">
        <v>51</v>
      </c>
      <c r="L1494" s="7">
        <v>175</v>
      </c>
      <c r="M1494">
        <f>_xlfn.AGGREGATE(2,5,tblSales[[#This Row],[Order ID]])</f>
        <v>0</v>
      </c>
    </row>
    <row r="1495" spans="1:13" hidden="1" x14ac:dyDescent="0.3">
      <c r="A1495">
        <v>20396</v>
      </c>
      <c r="B1495" s="6">
        <v>43725</v>
      </c>
      <c r="C1495" t="s">
        <v>26</v>
      </c>
      <c r="D1495" t="s">
        <v>27</v>
      </c>
      <c r="E1495" t="s">
        <v>22</v>
      </c>
      <c r="F1495" t="s">
        <v>90</v>
      </c>
      <c r="G1495">
        <v>14</v>
      </c>
      <c r="H1495" t="s">
        <v>32</v>
      </c>
      <c r="I1495">
        <v>10</v>
      </c>
      <c r="J1495" t="s">
        <v>36</v>
      </c>
      <c r="K1495" t="s">
        <v>37</v>
      </c>
      <c r="L1495" s="7">
        <v>28</v>
      </c>
      <c r="M1495">
        <f>_xlfn.AGGREGATE(2,5,tblSales[[#This Row],[Order ID]])</f>
        <v>0</v>
      </c>
    </row>
    <row r="1496" spans="1:13" hidden="1" x14ac:dyDescent="0.3">
      <c r="A1496">
        <v>20397</v>
      </c>
      <c r="B1496" s="6">
        <v>43725</v>
      </c>
      <c r="C1496" t="s">
        <v>26</v>
      </c>
      <c r="D1496" t="s">
        <v>27</v>
      </c>
      <c r="E1496" t="s">
        <v>22</v>
      </c>
      <c r="F1496" t="s">
        <v>90</v>
      </c>
      <c r="G1496">
        <v>18</v>
      </c>
      <c r="H1496" t="s">
        <v>49</v>
      </c>
      <c r="I1496">
        <v>25</v>
      </c>
      <c r="J1496" t="s">
        <v>36</v>
      </c>
      <c r="K1496" t="s">
        <v>37</v>
      </c>
      <c r="L1496" s="7">
        <v>70</v>
      </c>
      <c r="M1496">
        <f>_xlfn.AGGREGATE(2,5,tblSales[[#This Row],[Order ID]])</f>
        <v>0</v>
      </c>
    </row>
    <row r="1497" spans="1:13" hidden="1" x14ac:dyDescent="0.3">
      <c r="A1497">
        <v>20398</v>
      </c>
      <c r="B1497" s="6">
        <v>43725</v>
      </c>
      <c r="C1497" t="s">
        <v>26</v>
      </c>
      <c r="D1497" t="s">
        <v>27</v>
      </c>
      <c r="E1497" t="s">
        <v>22</v>
      </c>
      <c r="F1497" t="s">
        <v>90</v>
      </c>
      <c r="G1497">
        <v>14</v>
      </c>
      <c r="H1497" t="s">
        <v>32</v>
      </c>
      <c r="I1497">
        <v>12</v>
      </c>
      <c r="J1497" t="s">
        <v>36</v>
      </c>
      <c r="K1497" t="s">
        <v>37</v>
      </c>
      <c r="L1497" s="7">
        <v>33.599999999999994</v>
      </c>
      <c r="M1497">
        <f>_xlfn.AGGREGATE(2,5,tblSales[[#This Row],[Order ID]])</f>
        <v>0</v>
      </c>
    </row>
    <row r="1498" spans="1:13" hidden="1" x14ac:dyDescent="0.3">
      <c r="A1498">
        <v>20399</v>
      </c>
      <c r="B1498" s="6">
        <v>43725</v>
      </c>
      <c r="C1498" t="s">
        <v>26</v>
      </c>
      <c r="D1498" t="s">
        <v>27</v>
      </c>
      <c r="E1498" t="s">
        <v>22</v>
      </c>
      <c r="F1498" t="s">
        <v>90</v>
      </c>
      <c r="G1498">
        <v>15</v>
      </c>
      <c r="H1498" t="s">
        <v>30</v>
      </c>
      <c r="I1498">
        <v>12</v>
      </c>
      <c r="J1498" t="s">
        <v>36</v>
      </c>
      <c r="K1498" t="s">
        <v>37</v>
      </c>
      <c r="L1498" s="7">
        <v>33.599999999999994</v>
      </c>
      <c r="M1498">
        <f>_xlfn.AGGREGATE(2,5,tblSales[[#This Row],[Order ID]])</f>
        <v>0</v>
      </c>
    </row>
    <row r="1499" spans="1:13" hidden="1" x14ac:dyDescent="0.3">
      <c r="A1499">
        <v>21709</v>
      </c>
      <c r="B1499" s="6">
        <v>43727</v>
      </c>
      <c r="C1499" t="s">
        <v>65</v>
      </c>
      <c r="D1499" t="s">
        <v>66</v>
      </c>
      <c r="E1499" t="s">
        <v>22</v>
      </c>
      <c r="F1499" t="s">
        <v>90</v>
      </c>
      <c r="G1499">
        <v>18</v>
      </c>
      <c r="H1499" t="s">
        <v>49</v>
      </c>
      <c r="I1499">
        <v>25</v>
      </c>
      <c r="J1499" t="s">
        <v>75</v>
      </c>
      <c r="K1499" t="s">
        <v>76</v>
      </c>
      <c r="L1499" s="7">
        <v>50</v>
      </c>
      <c r="M1499">
        <f>_xlfn.AGGREGATE(2,5,tblSales[[#This Row],[Order ID]])</f>
        <v>0</v>
      </c>
    </row>
    <row r="1500" spans="1:13" hidden="1" x14ac:dyDescent="0.3">
      <c r="A1500">
        <v>21710</v>
      </c>
      <c r="B1500" s="6">
        <v>43727</v>
      </c>
      <c r="C1500" t="s">
        <v>65</v>
      </c>
      <c r="D1500" t="s">
        <v>66</v>
      </c>
      <c r="E1500" t="s">
        <v>22</v>
      </c>
      <c r="F1500" t="s">
        <v>90</v>
      </c>
      <c r="G1500">
        <v>13</v>
      </c>
      <c r="H1500" t="s">
        <v>23</v>
      </c>
      <c r="I1500">
        <v>110</v>
      </c>
      <c r="J1500" t="s">
        <v>75</v>
      </c>
      <c r="K1500" t="s">
        <v>76</v>
      </c>
      <c r="L1500" s="7">
        <v>220</v>
      </c>
      <c r="M1500">
        <f>_xlfn.AGGREGATE(2,5,tblSales[[#This Row],[Order ID]])</f>
        <v>0</v>
      </c>
    </row>
    <row r="1501" spans="1:13" hidden="1" x14ac:dyDescent="0.3">
      <c r="A1501">
        <v>21711</v>
      </c>
      <c r="B1501" s="6">
        <v>43727</v>
      </c>
      <c r="C1501" t="s">
        <v>65</v>
      </c>
      <c r="D1501" t="s">
        <v>66</v>
      </c>
      <c r="E1501" t="s">
        <v>22</v>
      </c>
      <c r="F1501" t="s">
        <v>90</v>
      </c>
      <c r="G1501">
        <v>15</v>
      </c>
      <c r="H1501" t="s">
        <v>30</v>
      </c>
      <c r="I1501">
        <v>30</v>
      </c>
      <c r="J1501" t="s">
        <v>75</v>
      </c>
      <c r="K1501" t="s">
        <v>76</v>
      </c>
      <c r="L1501" s="7">
        <v>60</v>
      </c>
      <c r="M1501">
        <f>_xlfn.AGGREGATE(2,5,tblSales[[#This Row],[Order ID]])</f>
        <v>0</v>
      </c>
    </row>
    <row r="1502" spans="1:13" hidden="1" x14ac:dyDescent="0.3">
      <c r="A1502">
        <v>21712</v>
      </c>
      <c r="B1502" s="6">
        <v>43727</v>
      </c>
      <c r="C1502" t="s">
        <v>26</v>
      </c>
      <c r="D1502" t="s">
        <v>27</v>
      </c>
      <c r="E1502" t="s">
        <v>22</v>
      </c>
      <c r="F1502" t="s">
        <v>90</v>
      </c>
      <c r="G1502">
        <v>17</v>
      </c>
      <c r="H1502" t="s">
        <v>44</v>
      </c>
      <c r="I1502">
        <v>5</v>
      </c>
      <c r="J1502" t="s">
        <v>36</v>
      </c>
      <c r="K1502" t="s">
        <v>37</v>
      </c>
      <c r="L1502" s="7">
        <v>14</v>
      </c>
      <c r="M1502">
        <f>_xlfn.AGGREGATE(2,5,tblSales[[#This Row],[Order ID]])</f>
        <v>0</v>
      </c>
    </row>
    <row r="1503" spans="1:13" hidden="1" x14ac:dyDescent="0.3">
      <c r="A1503">
        <v>21713</v>
      </c>
      <c r="B1503" s="6">
        <v>43727</v>
      </c>
      <c r="C1503" t="s">
        <v>26</v>
      </c>
      <c r="D1503" t="s">
        <v>27</v>
      </c>
      <c r="E1503" t="s">
        <v>22</v>
      </c>
      <c r="F1503" t="s">
        <v>90</v>
      </c>
      <c r="G1503">
        <v>13</v>
      </c>
      <c r="H1503" t="s">
        <v>23</v>
      </c>
      <c r="I1503">
        <v>20</v>
      </c>
      <c r="J1503" t="s">
        <v>36</v>
      </c>
      <c r="K1503" t="s">
        <v>37</v>
      </c>
      <c r="L1503" s="7">
        <v>56</v>
      </c>
      <c r="M1503">
        <f>_xlfn.AGGREGATE(2,5,tblSales[[#This Row],[Order ID]])</f>
        <v>0</v>
      </c>
    </row>
    <row r="1504" spans="1:13" hidden="1" x14ac:dyDescent="0.3">
      <c r="A1504">
        <v>21714</v>
      </c>
      <c r="B1504" s="6">
        <v>43727</v>
      </c>
      <c r="C1504" t="s">
        <v>26</v>
      </c>
      <c r="D1504" t="s">
        <v>27</v>
      </c>
      <c r="E1504" t="s">
        <v>22</v>
      </c>
      <c r="F1504" t="s">
        <v>90</v>
      </c>
      <c r="G1504">
        <v>16</v>
      </c>
      <c r="H1504" t="s">
        <v>31</v>
      </c>
      <c r="I1504">
        <v>10</v>
      </c>
      <c r="J1504" t="s">
        <v>36</v>
      </c>
      <c r="K1504" t="s">
        <v>37</v>
      </c>
      <c r="L1504" s="7">
        <v>28</v>
      </c>
      <c r="M1504">
        <f>_xlfn.AGGREGATE(2,5,tblSales[[#This Row],[Order ID]])</f>
        <v>0</v>
      </c>
    </row>
    <row r="1505" spans="1:13" x14ac:dyDescent="0.3">
      <c r="A1505">
        <v>21715</v>
      </c>
      <c r="B1505" s="6">
        <v>43727</v>
      </c>
      <c r="C1505" t="s">
        <v>83</v>
      </c>
      <c r="D1505" t="s">
        <v>84</v>
      </c>
      <c r="E1505" t="s">
        <v>54</v>
      </c>
      <c r="F1505" t="s">
        <v>89</v>
      </c>
      <c r="G1505">
        <v>16</v>
      </c>
      <c r="H1505" t="s">
        <v>31</v>
      </c>
      <c r="I1505">
        <v>3</v>
      </c>
      <c r="J1505" t="s">
        <v>50</v>
      </c>
      <c r="K1505" t="s">
        <v>51</v>
      </c>
      <c r="L1505" s="7">
        <v>5.4</v>
      </c>
      <c r="M1505">
        <f>_xlfn.AGGREGATE(2,5,tblSales[[#This Row],[Order ID]])</f>
        <v>1</v>
      </c>
    </row>
    <row r="1506" spans="1:13" x14ac:dyDescent="0.3">
      <c r="A1506">
        <v>21716</v>
      </c>
      <c r="B1506" s="6">
        <v>43727</v>
      </c>
      <c r="C1506" t="s">
        <v>83</v>
      </c>
      <c r="D1506" t="s">
        <v>84</v>
      </c>
      <c r="E1506" t="s">
        <v>54</v>
      </c>
      <c r="F1506" t="s">
        <v>89</v>
      </c>
      <c r="G1506">
        <v>14</v>
      </c>
      <c r="H1506" t="s">
        <v>32</v>
      </c>
      <c r="I1506">
        <v>2</v>
      </c>
      <c r="J1506" t="s">
        <v>50</v>
      </c>
      <c r="K1506" t="s">
        <v>51</v>
      </c>
      <c r="L1506" s="7">
        <v>3.6</v>
      </c>
      <c r="M1506">
        <f>_xlfn.AGGREGATE(2,5,tblSales[[#This Row],[Order ID]])</f>
        <v>1</v>
      </c>
    </row>
    <row r="1507" spans="1:13" hidden="1" x14ac:dyDescent="0.3">
      <c r="A1507">
        <v>20400</v>
      </c>
      <c r="B1507" s="6">
        <v>43728</v>
      </c>
      <c r="C1507" t="s">
        <v>47</v>
      </c>
      <c r="D1507" t="s">
        <v>48</v>
      </c>
      <c r="E1507" t="s">
        <v>35</v>
      </c>
      <c r="F1507" t="s">
        <v>88</v>
      </c>
      <c r="G1507">
        <v>14</v>
      </c>
      <c r="H1507" t="s">
        <v>32</v>
      </c>
      <c r="I1507">
        <v>3</v>
      </c>
      <c r="J1507" t="s">
        <v>24</v>
      </c>
      <c r="K1507" t="s">
        <v>25</v>
      </c>
      <c r="L1507" s="7">
        <v>5.0999999999999996</v>
      </c>
      <c r="M1507">
        <f>_xlfn.AGGREGATE(2,5,tblSales[[#This Row],[Order ID]])</f>
        <v>0</v>
      </c>
    </row>
    <row r="1508" spans="1:13" hidden="1" x14ac:dyDescent="0.3">
      <c r="A1508">
        <v>21717</v>
      </c>
      <c r="B1508" s="6">
        <v>43728</v>
      </c>
      <c r="C1508" t="s">
        <v>38</v>
      </c>
      <c r="D1508" t="s">
        <v>39</v>
      </c>
      <c r="E1508" t="s">
        <v>22</v>
      </c>
      <c r="F1508" t="s">
        <v>90</v>
      </c>
      <c r="G1508">
        <v>16</v>
      </c>
      <c r="H1508" t="s">
        <v>31</v>
      </c>
      <c r="I1508">
        <v>24</v>
      </c>
      <c r="J1508" t="s">
        <v>42</v>
      </c>
      <c r="K1508" t="s">
        <v>43</v>
      </c>
      <c r="L1508" s="7">
        <v>76.800000000000011</v>
      </c>
      <c r="M1508">
        <f>_xlfn.AGGREGATE(2,5,tblSales[[#This Row],[Order ID]])</f>
        <v>0</v>
      </c>
    </row>
    <row r="1509" spans="1:13" hidden="1" x14ac:dyDescent="0.3">
      <c r="A1509">
        <v>21718</v>
      </c>
      <c r="B1509" s="6">
        <v>43728</v>
      </c>
      <c r="C1509" t="s">
        <v>38</v>
      </c>
      <c r="D1509" t="s">
        <v>39</v>
      </c>
      <c r="E1509" t="s">
        <v>22</v>
      </c>
      <c r="F1509" t="s">
        <v>90</v>
      </c>
      <c r="G1509">
        <v>17</v>
      </c>
      <c r="H1509" t="s">
        <v>44</v>
      </c>
      <c r="I1509">
        <v>44</v>
      </c>
      <c r="J1509" t="s">
        <v>24</v>
      </c>
      <c r="K1509" t="s">
        <v>25</v>
      </c>
      <c r="L1509" s="7">
        <v>140.80000000000001</v>
      </c>
      <c r="M1509">
        <f>_xlfn.AGGREGATE(2,5,tblSales[[#This Row],[Order ID]])</f>
        <v>0</v>
      </c>
    </row>
    <row r="1510" spans="1:13" hidden="1" x14ac:dyDescent="0.3">
      <c r="A1510">
        <v>21719</v>
      </c>
      <c r="B1510" s="6">
        <v>43728</v>
      </c>
      <c r="C1510" t="s">
        <v>38</v>
      </c>
      <c r="D1510" t="s">
        <v>39</v>
      </c>
      <c r="E1510" t="s">
        <v>22</v>
      </c>
      <c r="F1510" t="s">
        <v>90</v>
      </c>
      <c r="G1510">
        <v>15</v>
      </c>
      <c r="H1510" t="s">
        <v>30</v>
      </c>
      <c r="I1510">
        <v>11</v>
      </c>
      <c r="J1510" t="s">
        <v>24</v>
      </c>
      <c r="K1510" t="s">
        <v>25</v>
      </c>
      <c r="L1510" s="7">
        <v>35.200000000000003</v>
      </c>
      <c r="M1510">
        <f>_xlfn.AGGREGATE(2,5,tblSales[[#This Row],[Order ID]])</f>
        <v>0</v>
      </c>
    </row>
    <row r="1511" spans="1:13" hidden="1" x14ac:dyDescent="0.3">
      <c r="A1511">
        <v>21720</v>
      </c>
      <c r="B1511" s="6">
        <v>43728</v>
      </c>
      <c r="C1511" t="s">
        <v>38</v>
      </c>
      <c r="D1511" t="s">
        <v>39</v>
      </c>
      <c r="E1511" t="s">
        <v>22</v>
      </c>
      <c r="F1511" t="s">
        <v>90</v>
      </c>
      <c r="G1511">
        <v>14</v>
      </c>
      <c r="H1511" t="s">
        <v>32</v>
      </c>
      <c r="I1511">
        <v>15</v>
      </c>
      <c r="J1511" t="s">
        <v>24</v>
      </c>
      <c r="K1511" t="s">
        <v>25</v>
      </c>
      <c r="L1511" s="7">
        <v>48</v>
      </c>
      <c r="M1511">
        <f>_xlfn.AGGREGATE(2,5,tblSales[[#This Row],[Order ID]])</f>
        <v>0</v>
      </c>
    </row>
    <row r="1512" spans="1:13" hidden="1" x14ac:dyDescent="0.3">
      <c r="A1512">
        <v>21721</v>
      </c>
      <c r="B1512" s="6">
        <v>43728</v>
      </c>
      <c r="C1512" t="s">
        <v>38</v>
      </c>
      <c r="D1512" t="s">
        <v>39</v>
      </c>
      <c r="E1512" t="s">
        <v>22</v>
      </c>
      <c r="F1512" t="s">
        <v>90</v>
      </c>
      <c r="G1512">
        <v>13</v>
      </c>
      <c r="H1512" t="s">
        <v>23</v>
      </c>
      <c r="I1512">
        <v>35</v>
      </c>
      <c r="J1512" t="s">
        <v>24</v>
      </c>
      <c r="K1512" t="s">
        <v>25</v>
      </c>
      <c r="L1512" s="7">
        <v>112</v>
      </c>
      <c r="M1512">
        <f>_xlfn.AGGREGATE(2,5,tblSales[[#This Row],[Order ID]])</f>
        <v>0</v>
      </c>
    </row>
    <row r="1513" spans="1:13" hidden="1" x14ac:dyDescent="0.3">
      <c r="A1513">
        <v>21722</v>
      </c>
      <c r="B1513" s="6">
        <v>43728</v>
      </c>
      <c r="C1513" t="s">
        <v>38</v>
      </c>
      <c r="D1513" t="s">
        <v>39</v>
      </c>
      <c r="E1513" t="s">
        <v>22</v>
      </c>
      <c r="F1513" t="s">
        <v>90</v>
      </c>
      <c r="G1513">
        <v>14</v>
      </c>
      <c r="H1513" t="s">
        <v>32</v>
      </c>
      <c r="I1513">
        <v>63</v>
      </c>
      <c r="J1513" t="s">
        <v>24</v>
      </c>
      <c r="K1513" t="s">
        <v>25</v>
      </c>
      <c r="L1513" s="7">
        <v>201.60000000000002</v>
      </c>
      <c r="M1513">
        <f>_xlfn.AGGREGATE(2,5,tblSales[[#This Row],[Order ID]])</f>
        <v>0</v>
      </c>
    </row>
    <row r="1514" spans="1:13" hidden="1" x14ac:dyDescent="0.3">
      <c r="A1514">
        <v>21723</v>
      </c>
      <c r="B1514" s="6">
        <v>43728</v>
      </c>
      <c r="C1514" t="s">
        <v>55</v>
      </c>
      <c r="D1514" t="s">
        <v>56</v>
      </c>
      <c r="E1514" t="s">
        <v>35</v>
      </c>
      <c r="F1514" t="s">
        <v>88</v>
      </c>
      <c r="G1514">
        <v>13</v>
      </c>
      <c r="H1514" t="s">
        <v>23</v>
      </c>
      <c r="I1514">
        <v>30</v>
      </c>
      <c r="J1514" t="s">
        <v>75</v>
      </c>
      <c r="K1514" t="s">
        <v>76</v>
      </c>
      <c r="L1514" s="7">
        <v>42</v>
      </c>
      <c r="M1514">
        <f>_xlfn.AGGREGATE(2,5,tblSales[[#This Row],[Order ID]])</f>
        <v>0</v>
      </c>
    </row>
    <row r="1515" spans="1:13" hidden="1" x14ac:dyDescent="0.3">
      <c r="A1515">
        <v>21724</v>
      </c>
      <c r="B1515" s="6">
        <v>43728</v>
      </c>
      <c r="C1515" t="s">
        <v>55</v>
      </c>
      <c r="D1515" t="s">
        <v>56</v>
      </c>
      <c r="E1515" t="s">
        <v>35</v>
      </c>
      <c r="F1515" t="s">
        <v>88</v>
      </c>
      <c r="G1515">
        <v>14</v>
      </c>
      <c r="H1515" t="s">
        <v>32</v>
      </c>
      <c r="I1515">
        <v>35</v>
      </c>
      <c r="J1515" t="s">
        <v>75</v>
      </c>
      <c r="K1515" t="s">
        <v>76</v>
      </c>
      <c r="L1515" s="7">
        <v>49</v>
      </c>
      <c r="M1515">
        <f>_xlfn.AGGREGATE(2,5,tblSales[[#This Row],[Order ID]])</f>
        <v>0</v>
      </c>
    </row>
    <row r="1516" spans="1:13" x14ac:dyDescent="0.3">
      <c r="A1516">
        <v>21725</v>
      </c>
      <c r="B1516" s="6">
        <v>43728</v>
      </c>
      <c r="C1516" t="s">
        <v>52</v>
      </c>
      <c r="D1516" t="s">
        <v>53</v>
      </c>
      <c r="E1516" t="s">
        <v>54</v>
      </c>
      <c r="F1516" t="s">
        <v>89</v>
      </c>
      <c r="G1516">
        <v>17</v>
      </c>
      <c r="H1516" t="s">
        <v>44</v>
      </c>
      <c r="I1516">
        <v>4</v>
      </c>
      <c r="J1516" t="s">
        <v>28</v>
      </c>
      <c r="K1516" t="s">
        <v>29</v>
      </c>
      <c r="L1516" s="7">
        <v>4</v>
      </c>
      <c r="M1516">
        <f>_xlfn.AGGREGATE(2,5,tblSales[[#This Row],[Order ID]])</f>
        <v>1</v>
      </c>
    </row>
    <row r="1517" spans="1:13" x14ac:dyDescent="0.3">
      <c r="A1517">
        <v>21726</v>
      </c>
      <c r="B1517" s="6">
        <v>43728</v>
      </c>
      <c r="C1517" t="s">
        <v>52</v>
      </c>
      <c r="D1517" t="s">
        <v>53</v>
      </c>
      <c r="E1517" t="s">
        <v>54</v>
      </c>
      <c r="F1517" t="s">
        <v>89</v>
      </c>
      <c r="G1517">
        <v>15</v>
      </c>
      <c r="H1517" t="s">
        <v>30</v>
      </c>
      <c r="I1517">
        <v>30</v>
      </c>
      <c r="J1517" t="s">
        <v>28</v>
      </c>
      <c r="K1517" t="s">
        <v>29</v>
      </c>
      <c r="L1517" s="7">
        <v>30</v>
      </c>
      <c r="M1517">
        <f>_xlfn.AGGREGATE(2,5,tblSales[[#This Row],[Order ID]])</f>
        <v>1</v>
      </c>
    </row>
    <row r="1518" spans="1:13" hidden="1" x14ac:dyDescent="0.3">
      <c r="A1518">
        <v>20401</v>
      </c>
      <c r="B1518" s="6">
        <v>43729</v>
      </c>
      <c r="C1518" t="s">
        <v>38</v>
      </c>
      <c r="D1518" t="s">
        <v>39</v>
      </c>
      <c r="E1518" t="s">
        <v>22</v>
      </c>
      <c r="F1518" t="s">
        <v>90</v>
      </c>
      <c r="G1518">
        <v>14</v>
      </c>
      <c r="H1518" t="s">
        <v>32</v>
      </c>
      <c r="I1518">
        <v>18</v>
      </c>
      <c r="J1518" t="s">
        <v>75</v>
      </c>
      <c r="K1518" t="s">
        <v>76</v>
      </c>
      <c r="L1518" s="7">
        <v>57.6</v>
      </c>
      <c r="M1518">
        <f>_xlfn.AGGREGATE(2,5,tblSales[[#This Row],[Order ID]])</f>
        <v>0</v>
      </c>
    </row>
    <row r="1519" spans="1:13" hidden="1" x14ac:dyDescent="0.3">
      <c r="A1519">
        <v>20402</v>
      </c>
      <c r="B1519" s="6">
        <v>43729</v>
      </c>
      <c r="C1519" t="s">
        <v>38</v>
      </c>
      <c r="D1519" t="s">
        <v>39</v>
      </c>
      <c r="E1519" t="s">
        <v>22</v>
      </c>
      <c r="F1519" t="s">
        <v>90</v>
      </c>
      <c r="G1519">
        <v>15</v>
      </c>
      <c r="H1519" t="s">
        <v>30</v>
      </c>
      <c r="I1519">
        <v>14</v>
      </c>
      <c r="J1519" t="s">
        <v>75</v>
      </c>
      <c r="K1519" t="s">
        <v>76</v>
      </c>
      <c r="L1519" s="7">
        <v>44.800000000000004</v>
      </c>
      <c r="M1519">
        <f>_xlfn.AGGREGATE(2,5,tblSales[[#This Row],[Order ID]])</f>
        <v>0</v>
      </c>
    </row>
    <row r="1520" spans="1:13" x14ac:dyDescent="0.3">
      <c r="A1520">
        <v>20403</v>
      </c>
      <c r="B1520" s="6">
        <v>43729</v>
      </c>
      <c r="C1520" t="s">
        <v>59</v>
      </c>
      <c r="D1520" t="s">
        <v>60</v>
      </c>
      <c r="E1520" t="s">
        <v>54</v>
      </c>
      <c r="F1520" t="s">
        <v>89</v>
      </c>
      <c r="G1520">
        <v>15</v>
      </c>
      <c r="H1520" t="s">
        <v>30</v>
      </c>
      <c r="I1520">
        <v>15</v>
      </c>
      <c r="J1520" t="s">
        <v>67</v>
      </c>
      <c r="K1520" t="s">
        <v>68</v>
      </c>
      <c r="L1520" s="7">
        <v>36</v>
      </c>
      <c r="M1520">
        <f>_xlfn.AGGREGATE(2,5,tblSales[[#This Row],[Order ID]])</f>
        <v>1</v>
      </c>
    </row>
    <row r="1521" spans="1:13" x14ac:dyDescent="0.3">
      <c r="A1521">
        <v>20404</v>
      </c>
      <c r="B1521" s="6">
        <v>43729</v>
      </c>
      <c r="C1521" t="s">
        <v>59</v>
      </c>
      <c r="D1521" t="s">
        <v>60</v>
      </c>
      <c r="E1521" t="s">
        <v>54</v>
      </c>
      <c r="F1521" t="s">
        <v>89</v>
      </c>
      <c r="G1521">
        <v>14</v>
      </c>
      <c r="H1521" t="s">
        <v>32</v>
      </c>
      <c r="I1521">
        <v>15</v>
      </c>
      <c r="J1521" t="s">
        <v>67</v>
      </c>
      <c r="K1521" t="s">
        <v>68</v>
      </c>
      <c r="L1521" s="7">
        <v>36</v>
      </c>
      <c r="M1521">
        <f>_xlfn.AGGREGATE(2,5,tblSales[[#This Row],[Order ID]])</f>
        <v>1</v>
      </c>
    </row>
    <row r="1522" spans="1:13" x14ac:dyDescent="0.3">
      <c r="A1522">
        <v>21727</v>
      </c>
      <c r="B1522" s="6">
        <v>43729</v>
      </c>
      <c r="C1522" t="s">
        <v>52</v>
      </c>
      <c r="D1522" t="s">
        <v>53</v>
      </c>
      <c r="E1522" t="s">
        <v>54</v>
      </c>
      <c r="F1522" t="s">
        <v>89</v>
      </c>
      <c r="G1522">
        <v>13</v>
      </c>
      <c r="H1522" t="s">
        <v>23</v>
      </c>
      <c r="I1522">
        <v>30</v>
      </c>
      <c r="J1522" t="s">
        <v>36</v>
      </c>
      <c r="K1522" t="s">
        <v>37</v>
      </c>
      <c r="L1522" s="7">
        <v>30</v>
      </c>
      <c r="M1522">
        <f>_xlfn.AGGREGATE(2,5,tblSales[[#This Row],[Order ID]])</f>
        <v>1</v>
      </c>
    </row>
    <row r="1523" spans="1:13" x14ac:dyDescent="0.3">
      <c r="A1523">
        <v>21728</v>
      </c>
      <c r="B1523" s="6">
        <v>43729</v>
      </c>
      <c r="C1523" t="s">
        <v>52</v>
      </c>
      <c r="D1523" t="s">
        <v>53</v>
      </c>
      <c r="E1523" t="s">
        <v>54</v>
      </c>
      <c r="F1523" t="s">
        <v>89</v>
      </c>
      <c r="G1523">
        <v>18</v>
      </c>
      <c r="H1523" t="s">
        <v>49</v>
      </c>
      <c r="I1523">
        <v>21</v>
      </c>
      <c r="J1523" t="s">
        <v>36</v>
      </c>
      <c r="K1523" t="s">
        <v>37</v>
      </c>
      <c r="L1523" s="7">
        <v>21</v>
      </c>
      <c r="M1523">
        <f>_xlfn.AGGREGATE(2,5,tblSales[[#This Row],[Order ID]])</f>
        <v>1</v>
      </c>
    </row>
    <row r="1524" spans="1:13" x14ac:dyDescent="0.3">
      <c r="A1524">
        <v>21729</v>
      </c>
      <c r="B1524" s="6">
        <v>43729</v>
      </c>
      <c r="C1524" t="s">
        <v>52</v>
      </c>
      <c r="D1524" t="s">
        <v>53</v>
      </c>
      <c r="E1524" t="s">
        <v>54</v>
      </c>
      <c r="F1524" t="s">
        <v>89</v>
      </c>
      <c r="G1524">
        <v>14</v>
      </c>
      <c r="H1524" t="s">
        <v>32</v>
      </c>
      <c r="I1524">
        <v>12</v>
      </c>
      <c r="J1524" t="s">
        <v>36</v>
      </c>
      <c r="K1524" t="s">
        <v>37</v>
      </c>
      <c r="L1524" s="7">
        <v>12</v>
      </c>
      <c r="M1524">
        <f>_xlfn.AGGREGATE(2,5,tblSales[[#This Row],[Order ID]])</f>
        <v>1</v>
      </c>
    </row>
    <row r="1525" spans="1:13" x14ac:dyDescent="0.3">
      <c r="A1525">
        <v>21730</v>
      </c>
      <c r="B1525" s="6">
        <v>43729</v>
      </c>
      <c r="C1525" t="s">
        <v>52</v>
      </c>
      <c r="D1525" t="s">
        <v>53</v>
      </c>
      <c r="E1525" t="s">
        <v>54</v>
      </c>
      <c r="F1525" t="s">
        <v>89</v>
      </c>
      <c r="G1525">
        <v>13</v>
      </c>
      <c r="H1525" t="s">
        <v>23</v>
      </c>
      <c r="I1525">
        <v>50</v>
      </c>
      <c r="J1525" t="s">
        <v>36</v>
      </c>
      <c r="K1525" t="s">
        <v>37</v>
      </c>
      <c r="L1525" s="7">
        <v>50</v>
      </c>
      <c r="M1525">
        <f>_xlfn.AGGREGATE(2,5,tblSales[[#This Row],[Order ID]])</f>
        <v>1</v>
      </c>
    </row>
    <row r="1526" spans="1:13" hidden="1" x14ac:dyDescent="0.3">
      <c r="A1526">
        <v>21731</v>
      </c>
      <c r="B1526" s="6">
        <v>43729</v>
      </c>
      <c r="C1526" t="s">
        <v>20</v>
      </c>
      <c r="D1526" t="s">
        <v>21</v>
      </c>
      <c r="E1526" t="s">
        <v>22</v>
      </c>
      <c r="F1526" t="s">
        <v>90</v>
      </c>
      <c r="G1526">
        <v>15</v>
      </c>
      <c r="H1526" t="s">
        <v>30</v>
      </c>
      <c r="I1526">
        <v>10</v>
      </c>
      <c r="J1526" t="s">
        <v>50</v>
      </c>
      <c r="K1526" t="s">
        <v>51</v>
      </c>
      <c r="L1526" s="7">
        <v>25</v>
      </c>
      <c r="M1526">
        <f>_xlfn.AGGREGATE(2,5,tblSales[[#This Row],[Order ID]])</f>
        <v>0</v>
      </c>
    </row>
    <row r="1527" spans="1:13" hidden="1" x14ac:dyDescent="0.3">
      <c r="A1527">
        <v>21732</v>
      </c>
      <c r="B1527" s="6">
        <v>43729</v>
      </c>
      <c r="C1527" t="s">
        <v>20</v>
      </c>
      <c r="D1527" t="s">
        <v>21</v>
      </c>
      <c r="E1527" t="s">
        <v>22</v>
      </c>
      <c r="F1527" t="s">
        <v>90</v>
      </c>
      <c r="G1527">
        <v>16</v>
      </c>
      <c r="H1527" t="s">
        <v>31</v>
      </c>
      <c r="I1527">
        <v>20</v>
      </c>
      <c r="J1527" t="s">
        <v>50</v>
      </c>
      <c r="K1527" t="s">
        <v>51</v>
      </c>
      <c r="L1527" s="7">
        <v>50</v>
      </c>
      <c r="M1527">
        <f>_xlfn.AGGREGATE(2,5,tblSales[[#This Row],[Order ID]])</f>
        <v>0</v>
      </c>
    </row>
    <row r="1528" spans="1:13" hidden="1" x14ac:dyDescent="0.3">
      <c r="A1528">
        <v>21733</v>
      </c>
      <c r="B1528" s="6">
        <v>43729</v>
      </c>
      <c r="C1528" t="s">
        <v>57</v>
      </c>
      <c r="D1528" t="s">
        <v>58</v>
      </c>
      <c r="E1528" t="s">
        <v>35</v>
      </c>
      <c r="F1528" t="s">
        <v>88</v>
      </c>
      <c r="G1528">
        <v>16</v>
      </c>
      <c r="H1528" t="s">
        <v>31</v>
      </c>
      <c r="I1528">
        <v>8</v>
      </c>
      <c r="J1528" t="s">
        <v>36</v>
      </c>
      <c r="K1528" t="s">
        <v>37</v>
      </c>
      <c r="L1528" s="7">
        <v>7.2</v>
      </c>
      <c r="M1528">
        <f>_xlfn.AGGREGATE(2,5,tblSales[[#This Row],[Order ID]])</f>
        <v>0</v>
      </c>
    </row>
    <row r="1529" spans="1:13" hidden="1" x14ac:dyDescent="0.3">
      <c r="A1529">
        <v>21734</v>
      </c>
      <c r="B1529" s="6">
        <v>43729</v>
      </c>
      <c r="C1529" t="s">
        <v>57</v>
      </c>
      <c r="D1529" t="s">
        <v>58</v>
      </c>
      <c r="E1529" t="s">
        <v>35</v>
      </c>
      <c r="F1529" t="s">
        <v>88</v>
      </c>
      <c r="G1529">
        <v>17</v>
      </c>
      <c r="H1529" t="s">
        <v>44</v>
      </c>
      <c r="I1529">
        <v>10</v>
      </c>
      <c r="J1529" t="s">
        <v>36</v>
      </c>
      <c r="K1529" t="s">
        <v>37</v>
      </c>
      <c r="L1529" s="7">
        <v>9</v>
      </c>
      <c r="M1529">
        <f>_xlfn.AGGREGATE(2,5,tblSales[[#This Row],[Order ID]])</f>
        <v>0</v>
      </c>
    </row>
    <row r="1530" spans="1:13" hidden="1" x14ac:dyDescent="0.3">
      <c r="A1530">
        <v>20405</v>
      </c>
      <c r="B1530" s="6">
        <v>43730</v>
      </c>
      <c r="C1530" t="s">
        <v>38</v>
      </c>
      <c r="D1530" t="s">
        <v>39</v>
      </c>
      <c r="E1530" t="s">
        <v>22</v>
      </c>
      <c r="F1530" t="s">
        <v>90</v>
      </c>
      <c r="G1530">
        <v>16</v>
      </c>
      <c r="H1530" t="s">
        <v>31</v>
      </c>
      <c r="I1530">
        <v>10</v>
      </c>
      <c r="J1530" t="s">
        <v>28</v>
      </c>
      <c r="K1530" t="s">
        <v>29</v>
      </c>
      <c r="L1530" s="7">
        <v>32</v>
      </c>
      <c r="M1530">
        <f>_xlfn.AGGREGATE(2,5,tblSales[[#This Row],[Order ID]])</f>
        <v>0</v>
      </c>
    </row>
    <row r="1531" spans="1:13" hidden="1" x14ac:dyDescent="0.3">
      <c r="A1531">
        <v>20406</v>
      </c>
      <c r="B1531" s="6">
        <v>43730</v>
      </c>
      <c r="C1531" t="s">
        <v>38</v>
      </c>
      <c r="D1531" t="s">
        <v>39</v>
      </c>
      <c r="E1531" t="s">
        <v>22</v>
      </c>
      <c r="F1531" t="s">
        <v>90</v>
      </c>
      <c r="G1531">
        <v>15</v>
      </c>
      <c r="H1531" t="s">
        <v>30</v>
      </c>
      <c r="I1531">
        <v>10</v>
      </c>
      <c r="J1531" t="s">
        <v>28</v>
      </c>
      <c r="K1531" t="s">
        <v>29</v>
      </c>
      <c r="L1531" s="7">
        <v>32</v>
      </c>
      <c r="M1531">
        <f>_xlfn.AGGREGATE(2,5,tblSales[[#This Row],[Order ID]])</f>
        <v>0</v>
      </c>
    </row>
    <row r="1532" spans="1:13" hidden="1" x14ac:dyDescent="0.3">
      <c r="A1532">
        <v>21735</v>
      </c>
      <c r="B1532" s="6">
        <v>43730</v>
      </c>
      <c r="C1532" t="s">
        <v>47</v>
      </c>
      <c r="D1532" t="s">
        <v>48</v>
      </c>
      <c r="E1532" t="s">
        <v>35</v>
      </c>
      <c r="F1532" t="s">
        <v>88</v>
      </c>
      <c r="G1532">
        <v>14</v>
      </c>
      <c r="H1532" t="s">
        <v>32</v>
      </c>
      <c r="I1532">
        <v>21</v>
      </c>
      <c r="J1532" t="s">
        <v>28</v>
      </c>
      <c r="K1532" t="s">
        <v>29</v>
      </c>
      <c r="L1532" s="7">
        <v>35.699999999999996</v>
      </c>
      <c r="M1532">
        <f>_xlfn.AGGREGATE(2,5,tblSales[[#This Row],[Order ID]])</f>
        <v>0</v>
      </c>
    </row>
    <row r="1533" spans="1:13" hidden="1" x14ac:dyDescent="0.3">
      <c r="A1533">
        <v>21736</v>
      </c>
      <c r="B1533" s="6">
        <v>43730</v>
      </c>
      <c r="C1533" t="s">
        <v>47</v>
      </c>
      <c r="D1533" t="s">
        <v>48</v>
      </c>
      <c r="E1533" t="s">
        <v>35</v>
      </c>
      <c r="F1533" t="s">
        <v>88</v>
      </c>
      <c r="G1533">
        <v>15</v>
      </c>
      <c r="H1533" t="s">
        <v>30</v>
      </c>
      <c r="I1533">
        <v>30</v>
      </c>
      <c r="J1533" t="s">
        <v>28</v>
      </c>
      <c r="K1533" t="s">
        <v>29</v>
      </c>
      <c r="L1533" s="7">
        <v>51</v>
      </c>
      <c r="M1533">
        <f>_xlfn.AGGREGATE(2,5,tblSales[[#This Row],[Order ID]])</f>
        <v>0</v>
      </c>
    </row>
    <row r="1534" spans="1:13" hidden="1" x14ac:dyDescent="0.3">
      <c r="A1534">
        <v>21737</v>
      </c>
      <c r="B1534" s="6">
        <v>43730</v>
      </c>
      <c r="C1534" t="s">
        <v>38</v>
      </c>
      <c r="D1534" t="s">
        <v>39</v>
      </c>
      <c r="E1534" t="s">
        <v>22</v>
      </c>
      <c r="F1534" t="s">
        <v>90</v>
      </c>
      <c r="G1534">
        <v>13</v>
      </c>
      <c r="H1534" t="s">
        <v>23</v>
      </c>
      <c r="I1534">
        <v>24</v>
      </c>
      <c r="J1534" t="s">
        <v>42</v>
      </c>
      <c r="K1534" t="s">
        <v>43</v>
      </c>
      <c r="L1534" s="7">
        <v>76.800000000000011</v>
      </c>
      <c r="M1534">
        <f>_xlfn.AGGREGATE(2,5,tblSales[[#This Row],[Order ID]])</f>
        <v>0</v>
      </c>
    </row>
    <row r="1535" spans="1:13" hidden="1" x14ac:dyDescent="0.3">
      <c r="A1535">
        <v>21738</v>
      </c>
      <c r="B1535" s="6">
        <v>43730</v>
      </c>
      <c r="C1535" t="s">
        <v>38</v>
      </c>
      <c r="D1535" t="s">
        <v>39</v>
      </c>
      <c r="E1535" t="s">
        <v>22</v>
      </c>
      <c r="F1535" t="s">
        <v>90</v>
      </c>
      <c r="G1535">
        <v>14</v>
      </c>
      <c r="H1535" t="s">
        <v>32</v>
      </c>
      <c r="I1535">
        <v>35</v>
      </c>
      <c r="J1535" t="s">
        <v>42</v>
      </c>
      <c r="K1535" t="s">
        <v>43</v>
      </c>
      <c r="L1535" s="7">
        <v>112</v>
      </c>
      <c r="M1535">
        <f>_xlfn.AGGREGATE(2,5,tblSales[[#This Row],[Order ID]])</f>
        <v>0</v>
      </c>
    </row>
    <row r="1536" spans="1:13" x14ac:dyDescent="0.3">
      <c r="A1536">
        <v>21739</v>
      </c>
      <c r="B1536" s="6">
        <v>43730</v>
      </c>
      <c r="C1536" t="s">
        <v>81</v>
      </c>
      <c r="D1536" t="s">
        <v>82</v>
      </c>
      <c r="E1536" t="s">
        <v>54</v>
      </c>
      <c r="F1536" t="s">
        <v>89</v>
      </c>
      <c r="G1536">
        <v>17</v>
      </c>
      <c r="H1536" t="s">
        <v>44</v>
      </c>
      <c r="I1536">
        <v>20</v>
      </c>
      <c r="J1536" t="s">
        <v>36</v>
      </c>
      <c r="K1536" t="s">
        <v>37</v>
      </c>
      <c r="L1536" s="7">
        <v>30</v>
      </c>
      <c r="M1536">
        <f>_xlfn.AGGREGATE(2,5,tblSales[[#This Row],[Order ID]])</f>
        <v>1</v>
      </c>
    </row>
    <row r="1537" spans="1:13" x14ac:dyDescent="0.3">
      <c r="A1537">
        <v>21740</v>
      </c>
      <c r="B1537" s="6">
        <v>43730</v>
      </c>
      <c r="C1537" t="s">
        <v>81</v>
      </c>
      <c r="D1537" t="s">
        <v>82</v>
      </c>
      <c r="E1537" t="s">
        <v>54</v>
      </c>
      <c r="F1537" t="s">
        <v>89</v>
      </c>
      <c r="G1537">
        <v>18</v>
      </c>
      <c r="H1537" t="s">
        <v>49</v>
      </c>
      <c r="I1537">
        <v>12</v>
      </c>
      <c r="J1537" t="s">
        <v>36</v>
      </c>
      <c r="K1537" t="s">
        <v>37</v>
      </c>
      <c r="L1537" s="7">
        <v>18</v>
      </c>
      <c r="M1537">
        <f>_xlfn.AGGREGATE(2,5,tblSales[[#This Row],[Order ID]])</f>
        <v>1</v>
      </c>
    </row>
    <row r="1538" spans="1:13" hidden="1" x14ac:dyDescent="0.3">
      <c r="A1538">
        <v>20407</v>
      </c>
      <c r="B1538" s="6">
        <v>43731</v>
      </c>
      <c r="C1538" t="s">
        <v>38</v>
      </c>
      <c r="D1538" t="s">
        <v>39</v>
      </c>
      <c r="E1538" t="s">
        <v>22</v>
      </c>
      <c r="F1538" t="s">
        <v>90</v>
      </c>
      <c r="G1538">
        <v>17</v>
      </c>
      <c r="H1538" t="s">
        <v>44</v>
      </c>
      <c r="I1538">
        <v>3</v>
      </c>
      <c r="J1538" t="s">
        <v>36</v>
      </c>
      <c r="K1538" t="s">
        <v>37</v>
      </c>
      <c r="L1538" s="7">
        <v>9.6000000000000014</v>
      </c>
      <c r="M1538">
        <f>_xlfn.AGGREGATE(2,5,tblSales[[#This Row],[Order ID]])</f>
        <v>0</v>
      </c>
    </row>
    <row r="1539" spans="1:13" hidden="1" x14ac:dyDescent="0.3">
      <c r="A1539">
        <v>21741</v>
      </c>
      <c r="B1539" s="6">
        <v>43731</v>
      </c>
      <c r="C1539" t="s">
        <v>26</v>
      </c>
      <c r="D1539" t="s">
        <v>27</v>
      </c>
      <c r="E1539" t="s">
        <v>22</v>
      </c>
      <c r="F1539" t="s">
        <v>90</v>
      </c>
      <c r="G1539">
        <v>13</v>
      </c>
      <c r="H1539" t="s">
        <v>23</v>
      </c>
      <c r="I1539">
        <v>100</v>
      </c>
      <c r="J1539" t="s">
        <v>67</v>
      </c>
      <c r="K1539" t="s">
        <v>68</v>
      </c>
      <c r="L1539" s="7">
        <v>280</v>
      </c>
      <c r="M1539">
        <f>_xlfn.AGGREGATE(2,5,tblSales[[#This Row],[Order ID]])</f>
        <v>0</v>
      </c>
    </row>
    <row r="1540" spans="1:13" hidden="1" x14ac:dyDescent="0.3">
      <c r="A1540">
        <v>21742</v>
      </c>
      <c r="B1540" s="6">
        <v>43731</v>
      </c>
      <c r="C1540" t="s">
        <v>26</v>
      </c>
      <c r="D1540" t="s">
        <v>27</v>
      </c>
      <c r="E1540" t="s">
        <v>22</v>
      </c>
      <c r="F1540" t="s">
        <v>90</v>
      </c>
      <c r="G1540">
        <v>18</v>
      </c>
      <c r="H1540" t="s">
        <v>49</v>
      </c>
      <c r="I1540">
        <v>70</v>
      </c>
      <c r="J1540" t="s">
        <v>67</v>
      </c>
      <c r="K1540" t="s">
        <v>68</v>
      </c>
      <c r="L1540" s="7">
        <v>196</v>
      </c>
      <c r="M1540">
        <f>_xlfn.AGGREGATE(2,5,tblSales[[#This Row],[Order ID]])</f>
        <v>0</v>
      </c>
    </row>
    <row r="1541" spans="1:13" hidden="1" x14ac:dyDescent="0.3">
      <c r="A1541">
        <v>21743</v>
      </c>
      <c r="B1541" s="6">
        <v>43731</v>
      </c>
      <c r="C1541" t="s">
        <v>26</v>
      </c>
      <c r="D1541" t="s">
        <v>27</v>
      </c>
      <c r="E1541" t="s">
        <v>22</v>
      </c>
      <c r="F1541" t="s">
        <v>90</v>
      </c>
      <c r="G1541">
        <v>14</v>
      </c>
      <c r="H1541" t="s">
        <v>32</v>
      </c>
      <c r="I1541">
        <v>60</v>
      </c>
      <c r="J1541" t="s">
        <v>67</v>
      </c>
      <c r="K1541" t="s">
        <v>68</v>
      </c>
      <c r="L1541" s="7">
        <v>168</v>
      </c>
      <c r="M1541">
        <f>_xlfn.AGGREGATE(2,5,tblSales[[#This Row],[Order ID]])</f>
        <v>0</v>
      </c>
    </row>
    <row r="1542" spans="1:13" hidden="1" x14ac:dyDescent="0.3">
      <c r="A1542">
        <v>21744</v>
      </c>
      <c r="B1542" s="6">
        <v>43731</v>
      </c>
      <c r="C1542" t="s">
        <v>26</v>
      </c>
      <c r="D1542" t="s">
        <v>27</v>
      </c>
      <c r="E1542" t="s">
        <v>22</v>
      </c>
      <c r="F1542" t="s">
        <v>90</v>
      </c>
      <c r="G1542">
        <v>15</v>
      </c>
      <c r="H1542" t="s">
        <v>30</v>
      </c>
      <c r="I1542">
        <v>100</v>
      </c>
      <c r="J1542" t="s">
        <v>67</v>
      </c>
      <c r="K1542" t="s">
        <v>68</v>
      </c>
      <c r="L1542" s="7">
        <v>280</v>
      </c>
      <c r="M1542">
        <f>_xlfn.AGGREGATE(2,5,tblSales[[#This Row],[Order ID]])</f>
        <v>0</v>
      </c>
    </row>
    <row r="1543" spans="1:13" hidden="1" x14ac:dyDescent="0.3">
      <c r="A1543">
        <v>21745</v>
      </c>
      <c r="B1543" s="6">
        <v>43731</v>
      </c>
      <c r="C1543" t="s">
        <v>26</v>
      </c>
      <c r="D1543" t="s">
        <v>27</v>
      </c>
      <c r="E1543" t="s">
        <v>22</v>
      </c>
      <c r="F1543" t="s">
        <v>90</v>
      </c>
      <c r="G1543">
        <v>17</v>
      </c>
      <c r="H1543" t="s">
        <v>44</v>
      </c>
      <c r="I1543">
        <v>20</v>
      </c>
      <c r="J1543" t="s">
        <v>50</v>
      </c>
      <c r="K1543" t="s">
        <v>51</v>
      </c>
      <c r="L1543" s="7">
        <v>56</v>
      </c>
      <c r="M1543">
        <f>_xlfn.AGGREGATE(2,5,tblSales[[#This Row],[Order ID]])</f>
        <v>0</v>
      </c>
    </row>
    <row r="1544" spans="1:13" hidden="1" x14ac:dyDescent="0.3">
      <c r="A1544">
        <v>21746</v>
      </c>
      <c r="B1544" s="6">
        <v>43731</v>
      </c>
      <c r="C1544" t="s">
        <v>26</v>
      </c>
      <c r="D1544" t="s">
        <v>27</v>
      </c>
      <c r="E1544" t="s">
        <v>22</v>
      </c>
      <c r="F1544" t="s">
        <v>90</v>
      </c>
      <c r="G1544">
        <v>15</v>
      </c>
      <c r="H1544" t="s">
        <v>30</v>
      </c>
      <c r="I1544">
        <v>45</v>
      </c>
      <c r="J1544" t="s">
        <v>50</v>
      </c>
      <c r="K1544" t="s">
        <v>51</v>
      </c>
      <c r="L1544" s="7">
        <v>125.99999999999999</v>
      </c>
      <c r="M1544">
        <f>_xlfn.AGGREGATE(2,5,tblSales[[#This Row],[Order ID]])</f>
        <v>0</v>
      </c>
    </row>
    <row r="1545" spans="1:13" hidden="1" x14ac:dyDescent="0.3">
      <c r="A1545">
        <v>21747</v>
      </c>
      <c r="B1545" s="6">
        <v>43731</v>
      </c>
      <c r="C1545" t="s">
        <v>26</v>
      </c>
      <c r="D1545" t="s">
        <v>27</v>
      </c>
      <c r="E1545" t="s">
        <v>22</v>
      </c>
      <c r="F1545" t="s">
        <v>90</v>
      </c>
      <c r="G1545">
        <v>13</v>
      </c>
      <c r="H1545" t="s">
        <v>23</v>
      </c>
      <c r="I1545">
        <v>16</v>
      </c>
      <c r="J1545" t="s">
        <v>50</v>
      </c>
      <c r="K1545" t="s">
        <v>51</v>
      </c>
      <c r="L1545" s="7">
        <v>44.8</v>
      </c>
      <c r="M1545">
        <f>_xlfn.AGGREGATE(2,5,tblSales[[#This Row],[Order ID]])</f>
        <v>0</v>
      </c>
    </row>
    <row r="1546" spans="1:13" hidden="1" x14ac:dyDescent="0.3">
      <c r="A1546">
        <v>21748</v>
      </c>
      <c r="B1546" s="6">
        <v>43731</v>
      </c>
      <c r="C1546" t="s">
        <v>26</v>
      </c>
      <c r="D1546" t="s">
        <v>27</v>
      </c>
      <c r="E1546" t="s">
        <v>22</v>
      </c>
      <c r="F1546" t="s">
        <v>90</v>
      </c>
      <c r="G1546">
        <v>16</v>
      </c>
      <c r="H1546" t="s">
        <v>31</v>
      </c>
      <c r="I1546">
        <v>80</v>
      </c>
      <c r="J1546" t="s">
        <v>50</v>
      </c>
      <c r="K1546" t="s">
        <v>51</v>
      </c>
      <c r="L1546" s="7">
        <v>224</v>
      </c>
      <c r="M1546">
        <f>_xlfn.AGGREGATE(2,5,tblSales[[#This Row],[Order ID]])</f>
        <v>0</v>
      </c>
    </row>
    <row r="1547" spans="1:13" hidden="1" x14ac:dyDescent="0.3">
      <c r="A1547">
        <v>21749</v>
      </c>
      <c r="B1547" s="6">
        <v>43731</v>
      </c>
      <c r="C1547" t="s">
        <v>26</v>
      </c>
      <c r="D1547" t="s">
        <v>27</v>
      </c>
      <c r="E1547" t="s">
        <v>22</v>
      </c>
      <c r="F1547" t="s">
        <v>90</v>
      </c>
      <c r="G1547">
        <v>15</v>
      </c>
      <c r="H1547" t="s">
        <v>30</v>
      </c>
      <c r="I1547">
        <v>21</v>
      </c>
      <c r="J1547" t="s">
        <v>50</v>
      </c>
      <c r="K1547" t="s">
        <v>51</v>
      </c>
      <c r="L1547" s="7">
        <v>58.8</v>
      </c>
      <c r="M1547">
        <f>_xlfn.AGGREGATE(2,5,tblSales[[#This Row],[Order ID]])</f>
        <v>0</v>
      </c>
    </row>
    <row r="1548" spans="1:13" hidden="1" x14ac:dyDescent="0.3">
      <c r="A1548">
        <v>21750</v>
      </c>
      <c r="B1548" s="6">
        <v>43731</v>
      </c>
      <c r="C1548" t="s">
        <v>26</v>
      </c>
      <c r="D1548" t="s">
        <v>27</v>
      </c>
      <c r="E1548" t="s">
        <v>22</v>
      </c>
      <c r="F1548" t="s">
        <v>90</v>
      </c>
      <c r="G1548">
        <v>15</v>
      </c>
      <c r="H1548" t="s">
        <v>30</v>
      </c>
      <c r="I1548">
        <v>25</v>
      </c>
      <c r="J1548" t="s">
        <v>42</v>
      </c>
      <c r="K1548" t="s">
        <v>43</v>
      </c>
      <c r="L1548" s="7">
        <v>70</v>
      </c>
      <c r="M1548">
        <f>_xlfn.AGGREGATE(2,5,tblSales[[#This Row],[Order ID]])</f>
        <v>0</v>
      </c>
    </row>
    <row r="1549" spans="1:13" hidden="1" x14ac:dyDescent="0.3">
      <c r="A1549">
        <v>21751</v>
      </c>
      <c r="B1549" s="6">
        <v>43731</v>
      </c>
      <c r="C1549" t="s">
        <v>26</v>
      </c>
      <c r="D1549" t="s">
        <v>27</v>
      </c>
      <c r="E1549" t="s">
        <v>22</v>
      </c>
      <c r="F1549" t="s">
        <v>90</v>
      </c>
      <c r="G1549">
        <v>16</v>
      </c>
      <c r="H1549" t="s">
        <v>31</v>
      </c>
      <c r="I1549">
        <v>35</v>
      </c>
      <c r="J1549" t="s">
        <v>42</v>
      </c>
      <c r="K1549" t="s">
        <v>43</v>
      </c>
      <c r="L1549" s="7">
        <v>98</v>
      </c>
      <c r="M1549">
        <f>_xlfn.AGGREGATE(2,5,tblSales[[#This Row],[Order ID]])</f>
        <v>0</v>
      </c>
    </row>
    <row r="1550" spans="1:13" hidden="1" x14ac:dyDescent="0.3">
      <c r="A1550">
        <v>21752</v>
      </c>
      <c r="B1550" s="6">
        <v>43731</v>
      </c>
      <c r="C1550" t="s">
        <v>26</v>
      </c>
      <c r="D1550" t="s">
        <v>27</v>
      </c>
      <c r="E1550" t="s">
        <v>22</v>
      </c>
      <c r="F1550" t="s">
        <v>90</v>
      </c>
      <c r="G1550">
        <v>13</v>
      </c>
      <c r="H1550" t="s">
        <v>23</v>
      </c>
      <c r="I1550">
        <v>30</v>
      </c>
      <c r="J1550" t="s">
        <v>42</v>
      </c>
      <c r="K1550" t="s">
        <v>43</v>
      </c>
      <c r="L1550" s="7">
        <v>84</v>
      </c>
      <c r="M1550">
        <f>_xlfn.AGGREGATE(2,5,tblSales[[#This Row],[Order ID]])</f>
        <v>0</v>
      </c>
    </row>
    <row r="1551" spans="1:13" x14ac:dyDescent="0.3">
      <c r="A1551">
        <v>21753</v>
      </c>
      <c r="B1551" s="6">
        <v>43731</v>
      </c>
      <c r="C1551" t="s">
        <v>81</v>
      </c>
      <c r="D1551" t="s">
        <v>82</v>
      </c>
      <c r="E1551" t="s">
        <v>54</v>
      </c>
      <c r="F1551" t="s">
        <v>89</v>
      </c>
      <c r="G1551">
        <v>13</v>
      </c>
      <c r="H1551" t="s">
        <v>23</v>
      </c>
      <c r="I1551">
        <v>36</v>
      </c>
      <c r="J1551" t="s">
        <v>67</v>
      </c>
      <c r="K1551" t="s">
        <v>68</v>
      </c>
      <c r="L1551" s="7">
        <v>54</v>
      </c>
      <c r="M1551">
        <f>_xlfn.AGGREGATE(2,5,tblSales[[#This Row],[Order ID]])</f>
        <v>1</v>
      </c>
    </row>
    <row r="1552" spans="1:13" x14ac:dyDescent="0.3">
      <c r="A1552">
        <v>21754</v>
      </c>
      <c r="B1552" s="6">
        <v>43731</v>
      </c>
      <c r="C1552" t="s">
        <v>81</v>
      </c>
      <c r="D1552" t="s">
        <v>82</v>
      </c>
      <c r="E1552" t="s">
        <v>54</v>
      </c>
      <c r="F1552" t="s">
        <v>89</v>
      </c>
      <c r="G1552">
        <v>14</v>
      </c>
      <c r="H1552" t="s">
        <v>32</v>
      </c>
      <c r="I1552">
        <v>70</v>
      </c>
      <c r="J1552" t="s">
        <v>67</v>
      </c>
      <c r="K1552" t="s">
        <v>68</v>
      </c>
      <c r="L1552" s="7">
        <v>105</v>
      </c>
      <c r="M1552">
        <f>_xlfn.AGGREGATE(2,5,tblSales[[#This Row],[Order ID]])</f>
        <v>1</v>
      </c>
    </row>
    <row r="1553" spans="1:13" hidden="1" x14ac:dyDescent="0.3">
      <c r="A1553">
        <v>20408</v>
      </c>
      <c r="B1553" s="6">
        <v>43732</v>
      </c>
      <c r="C1553" t="s">
        <v>26</v>
      </c>
      <c r="D1553" t="s">
        <v>27</v>
      </c>
      <c r="E1553" t="s">
        <v>22</v>
      </c>
      <c r="F1553" t="s">
        <v>90</v>
      </c>
      <c r="G1553">
        <v>15</v>
      </c>
      <c r="H1553" t="s">
        <v>30</v>
      </c>
      <c r="I1553">
        <v>36</v>
      </c>
      <c r="J1553" t="s">
        <v>50</v>
      </c>
      <c r="K1553" t="s">
        <v>51</v>
      </c>
      <c r="L1553" s="7">
        <v>100.8</v>
      </c>
      <c r="M1553">
        <f>_xlfn.AGGREGATE(2,5,tblSales[[#This Row],[Order ID]])</f>
        <v>0</v>
      </c>
    </row>
    <row r="1554" spans="1:13" hidden="1" x14ac:dyDescent="0.3">
      <c r="A1554">
        <v>20409</v>
      </c>
      <c r="B1554" s="6">
        <v>43732</v>
      </c>
      <c r="C1554" t="s">
        <v>26</v>
      </c>
      <c r="D1554" t="s">
        <v>27</v>
      </c>
      <c r="E1554" t="s">
        <v>22</v>
      </c>
      <c r="F1554" t="s">
        <v>90</v>
      </c>
      <c r="G1554">
        <v>14</v>
      </c>
      <c r="H1554" t="s">
        <v>32</v>
      </c>
      <c r="I1554">
        <v>36</v>
      </c>
      <c r="J1554" t="s">
        <v>50</v>
      </c>
      <c r="K1554" t="s">
        <v>51</v>
      </c>
      <c r="L1554" s="7">
        <v>100.8</v>
      </c>
      <c r="M1554">
        <f>_xlfn.AGGREGATE(2,5,tblSales[[#This Row],[Order ID]])</f>
        <v>0</v>
      </c>
    </row>
    <row r="1555" spans="1:13" hidden="1" x14ac:dyDescent="0.3">
      <c r="A1555">
        <v>21755</v>
      </c>
      <c r="B1555" s="6">
        <v>43734</v>
      </c>
      <c r="C1555" t="s">
        <v>26</v>
      </c>
      <c r="D1555" t="s">
        <v>27</v>
      </c>
      <c r="E1555" t="s">
        <v>22</v>
      </c>
      <c r="F1555" t="s">
        <v>90</v>
      </c>
      <c r="G1555">
        <v>18</v>
      </c>
      <c r="H1555" t="s">
        <v>49</v>
      </c>
      <c r="I1555">
        <v>12</v>
      </c>
      <c r="J1555" t="s">
        <v>40</v>
      </c>
      <c r="K1555" t="s">
        <v>41</v>
      </c>
      <c r="L1555" s="7">
        <v>33.599999999999994</v>
      </c>
      <c r="M1555">
        <f>_xlfn.AGGREGATE(2,5,tblSales[[#This Row],[Order ID]])</f>
        <v>0</v>
      </c>
    </row>
    <row r="1556" spans="1:13" hidden="1" x14ac:dyDescent="0.3">
      <c r="A1556">
        <v>21756</v>
      </c>
      <c r="B1556" s="6">
        <v>43734</v>
      </c>
      <c r="C1556" t="s">
        <v>26</v>
      </c>
      <c r="D1556" t="s">
        <v>27</v>
      </c>
      <c r="E1556" t="s">
        <v>22</v>
      </c>
      <c r="F1556" t="s">
        <v>90</v>
      </c>
      <c r="G1556">
        <v>14</v>
      </c>
      <c r="H1556" t="s">
        <v>32</v>
      </c>
      <c r="I1556">
        <v>15</v>
      </c>
      <c r="J1556" t="s">
        <v>40</v>
      </c>
      <c r="K1556" t="s">
        <v>41</v>
      </c>
      <c r="L1556" s="7">
        <v>42</v>
      </c>
      <c r="M1556">
        <f>_xlfn.AGGREGATE(2,5,tblSales[[#This Row],[Order ID]])</f>
        <v>0</v>
      </c>
    </row>
    <row r="1557" spans="1:13" hidden="1" x14ac:dyDescent="0.3">
      <c r="A1557">
        <v>21757</v>
      </c>
      <c r="B1557" s="6">
        <v>43734</v>
      </c>
      <c r="C1557" t="s">
        <v>26</v>
      </c>
      <c r="D1557" t="s">
        <v>27</v>
      </c>
      <c r="E1557" t="s">
        <v>22</v>
      </c>
      <c r="F1557" t="s">
        <v>90</v>
      </c>
      <c r="G1557">
        <v>18</v>
      </c>
      <c r="H1557" t="s">
        <v>49</v>
      </c>
      <c r="I1557">
        <v>6</v>
      </c>
      <c r="J1557" t="s">
        <v>40</v>
      </c>
      <c r="K1557" t="s">
        <v>41</v>
      </c>
      <c r="L1557" s="7">
        <v>16.799999999999997</v>
      </c>
      <c r="M1557">
        <f>_xlfn.AGGREGATE(2,5,tblSales[[#This Row],[Order ID]])</f>
        <v>0</v>
      </c>
    </row>
    <row r="1558" spans="1:13" hidden="1" x14ac:dyDescent="0.3">
      <c r="A1558">
        <v>21758</v>
      </c>
      <c r="B1558" s="6">
        <v>43734</v>
      </c>
      <c r="C1558" t="s">
        <v>77</v>
      </c>
      <c r="D1558" t="s">
        <v>78</v>
      </c>
      <c r="E1558" t="s">
        <v>22</v>
      </c>
      <c r="F1558" t="s">
        <v>90</v>
      </c>
      <c r="G1558">
        <v>17</v>
      </c>
      <c r="H1558" t="s">
        <v>44</v>
      </c>
      <c r="I1558">
        <v>30</v>
      </c>
      <c r="J1558" t="s">
        <v>42</v>
      </c>
      <c r="K1558" t="s">
        <v>43</v>
      </c>
      <c r="L1558" s="7">
        <v>99</v>
      </c>
      <c r="M1558">
        <f>_xlfn.AGGREGATE(2,5,tblSales[[#This Row],[Order ID]])</f>
        <v>0</v>
      </c>
    </row>
    <row r="1559" spans="1:13" hidden="1" x14ac:dyDescent="0.3">
      <c r="A1559">
        <v>21759</v>
      </c>
      <c r="B1559" s="6">
        <v>43734</v>
      </c>
      <c r="C1559" t="s">
        <v>77</v>
      </c>
      <c r="D1559" t="s">
        <v>78</v>
      </c>
      <c r="E1559" t="s">
        <v>22</v>
      </c>
      <c r="F1559" t="s">
        <v>90</v>
      </c>
      <c r="G1559">
        <v>15</v>
      </c>
      <c r="H1559" t="s">
        <v>30</v>
      </c>
      <c r="I1559">
        <v>10</v>
      </c>
      <c r="J1559" t="s">
        <v>42</v>
      </c>
      <c r="K1559" t="s">
        <v>43</v>
      </c>
      <c r="L1559" s="7">
        <v>33</v>
      </c>
      <c r="M1559">
        <f>_xlfn.AGGREGATE(2,5,tblSales[[#This Row],[Order ID]])</f>
        <v>0</v>
      </c>
    </row>
    <row r="1560" spans="1:13" hidden="1" x14ac:dyDescent="0.3">
      <c r="A1560">
        <v>21760</v>
      </c>
      <c r="B1560" s="6">
        <v>43734</v>
      </c>
      <c r="C1560" t="s">
        <v>77</v>
      </c>
      <c r="D1560" t="s">
        <v>78</v>
      </c>
      <c r="E1560" t="s">
        <v>22</v>
      </c>
      <c r="F1560" t="s">
        <v>90</v>
      </c>
      <c r="G1560">
        <v>14</v>
      </c>
      <c r="H1560" t="s">
        <v>32</v>
      </c>
      <c r="I1560">
        <v>10</v>
      </c>
      <c r="J1560" t="s">
        <v>42</v>
      </c>
      <c r="K1560" t="s">
        <v>43</v>
      </c>
      <c r="L1560" s="7">
        <v>33</v>
      </c>
      <c r="M1560">
        <f>_xlfn.AGGREGATE(2,5,tblSales[[#This Row],[Order ID]])</f>
        <v>0</v>
      </c>
    </row>
    <row r="1561" spans="1:13" hidden="1" x14ac:dyDescent="0.3">
      <c r="A1561">
        <v>21761</v>
      </c>
      <c r="B1561" s="6">
        <v>43734</v>
      </c>
      <c r="C1561" t="s">
        <v>77</v>
      </c>
      <c r="D1561" t="s">
        <v>78</v>
      </c>
      <c r="E1561" t="s">
        <v>22</v>
      </c>
      <c r="F1561" t="s">
        <v>90</v>
      </c>
      <c r="G1561">
        <v>15</v>
      </c>
      <c r="H1561" t="s">
        <v>30</v>
      </c>
      <c r="I1561">
        <v>60</v>
      </c>
      <c r="J1561" t="s">
        <v>42</v>
      </c>
      <c r="K1561" t="s">
        <v>43</v>
      </c>
      <c r="L1561" s="7">
        <v>198</v>
      </c>
      <c r="M1561">
        <f>_xlfn.AGGREGATE(2,5,tblSales[[#This Row],[Order ID]])</f>
        <v>0</v>
      </c>
    </row>
    <row r="1562" spans="1:13" hidden="1" x14ac:dyDescent="0.3">
      <c r="A1562">
        <v>21762</v>
      </c>
      <c r="B1562" s="6">
        <v>43734</v>
      </c>
      <c r="C1562" t="s">
        <v>38</v>
      </c>
      <c r="D1562" t="s">
        <v>39</v>
      </c>
      <c r="E1562" t="s">
        <v>22</v>
      </c>
      <c r="F1562" t="s">
        <v>90</v>
      </c>
      <c r="G1562">
        <v>16</v>
      </c>
      <c r="H1562" t="s">
        <v>31</v>
      </c>
      <c r="I1562">
        <v>7</v>
      </c>
      <c r="J1562" t="s">
        <v>40</v>
      </c>
      <c r="K1562" t="s">
        <v>41</v>
      </c>
      <c r="L1562" s="7">
        <v>22.400000000000002</v>
      </c>
      <c r="M1562">
        <f>_xlfn.AGGREGATE(2,5,tblSales[[#This Row],[Order ID]])</f>
        <v>0</v>
      </c>
    </row>
    <row r="1563" spans="1:13" hidden="1" x14ac:dyDescent="0.3">
      <c r="A1563">
        <v>21763</v>
      </c>
      <c r="B1563" s="6">
        <v>43734</v>
      </c>
      <c r="C1563" t="s">
        <v>38</v>
      </c>
      <c r="D1563" t="s">
        <v>39</v>
      </c>
      <c r="E1563" t="s">
        <v>22</v>
      </c>
      <c r="F1563" t="s">
        <v>90</v>
      </c>
      <c r="G1563">
        <v>13</v>
      </c>
      <c r="H1563" t="s">
        <v>23</v>
      </c>
      <c r="I1563">
        <v>30</v>
      </c>
      <c r="J1563" t="s">
        <v>40</v>
      </c>
      <c r="K1563" t="s">
        <v>41</v>
      </c>
      <c r="L1563" s="7">
        <v>96</v>
      </c>
      <c r="M1563">
        <f>_xlfn.AGGREGATE(2,5,tblSales[[#This Row],[Order ID]])</f>
        <v>0</v>
      </c>
    </row>
    <row r="1564" spans="1:13" hidden="1" x14ac:dyDescent="0.3">
      <c r="A1564">
        <v>20413</v>
      </c>
      <c r="B1564" s="6">
        <v>43735</v>
      </c>
      <c r="C1564" t="s">
        <v>55</v>
      </c>
      <c r="D1564" t="s">
        <v>56</v>
      </c>
      <c r="E1564" t="s">
        <v>35</v>
      </c>
      <c r="F1564" t="s">
        <v>88</v>
      </c>
      <c r="G1564">
        <v>15</v>
      </c>
      <c r="H1564" t="s">
        <v>30</v>
      </c>
      <c r="I1564">
        <v>10</v>
      </c>
      <c r="J1564" t="s">
        <v>67</v>
      </c>
      <c r="K1564" t="s">
        <v>68</v>
      </c>
      <c r="L1564" s="7">
        <v>14</v>
      </c>
      <c r="M1564">
        <f>_xlfn.AGGREGATE(2,5,tblSales[[#This Row],[Order ID]])</f>
        <v>0</v>
      </c>
    </row>
    <row r="1565" spans="1:13" hidden="1" x14ac:dyDescent="0.3">
      <c r="A1565">
        <v>20414</v>
      </c>
      <c r="B1565" s="6">
        <v>43735</v>
      </c>
      <c r="C1565" t="s">
        <v>55</v>
      </c>
      <c r="D1565" t="s">
        <v>56</v>
      </c>
      <c r="E1565" t="s">
        <v>35</v>
      </c>
      <c r="F1565" t="s">
        <v>88</v>
      </c>
      <c r="G1565">
        <v>13</v>
      </c>
      <c r="H1565" t="s">
        <v>23</v>
      </c>
      <c r="I1565">
        <v>12</v>
      </c>
      <c r="J1565" t="s">
        <v>67</v>
      </c>
      <c r="K1565" t="s">
        <v>68</v>
      </c>
      <c r="L1565" s="7">
        <v>16.799999999999997</v>
      </c>
      <c r="M1565">
        <f>_xlfn.AGGREGATE(2,5,tblSales[[#This Row],[Order ID]])</f>
        <v>0</v>
      </c>
    </row>
    <row r="1566" spans="1:13" hidden="1" x14ac:dyDescent="0.3">
      <c r="A1566">
        <v>20415</v>
      </c>
      <c r="B1566" s="6">
        <v>43735</v>
      </c>
      <c r="C1566" t="s">
        <v>55</v>
      </c>
      <c r="D1566" t="s">
        <v>56</v>
      </c>
      <c r="E1566" t="s">
        <v>35</v>
      </c>
      <c r="F1566" t="s">
        <v>88</v>
      </c>
      <c r="G1566">
        <v>16</v>
      </c>
      <c r="H1566" t="s">
        <v>31</v>
      </c>
      <c r="I1566">
        <v>9</v>
      </c>
      <c r="J1566" t="s">
        <v>67</v>
      </c>
      <c r="K1566" t="s">
        <v>68</v>
      </c>
      <c r="L1566" s="7">
        <v>12.6</v>
      </c>
      <c r="M1566">
        <f>_xlfn.AGGREGATE(2,5,tblSales[[#This Row],[Order ID]])</f>
        <v>0</v>
      </c>
    </row>
    <row r="1567" spans="1:13" hidden="1" x14ac:dyDescent="0.3">
      <c r="A1567">
        <v>20416</v>
      </c>
      <c r="B1567" s="6">
        <v>43735</v>
      </c>
      <c r="C1567" t="s">
        <v>55</v>
      </c>
      <c r="D1567" t="s">
        <v>56</v>
      </c>
      <c r="E1567" t="s">
        <v>35</v>
      </c>
      <c r="F1567" t="s">
        <v>88</v>
      </c>
      <c r="G1567">
        <v>14</v>
      </c>
      <c r="H1567" t="s">
        <v>32</v>
      </c>
      <c r="I1567">
        <v>6</v>
      </c>
      <c r="J1567" t="s">
        <v>67</v>
      </c>
      <c r="K1567" t="s">
        <v>68</v>
      </c>
      <c r="L1567" s="7">
        <v>8.3999999999999986</v>
      </c>
      <c r="M1567">
        <f>_xlfn.AGGREGATE(2,5,tblSales[[#This Row],[Order ID]])</f>
        <v>0</v>
      </c>
    </row>
    <row r="1568" spans="1:13" hidden="1" x14ac:dyDescent="0.3">
      <c r="A1568">
        <v>21764</v>
      </c>
      <c r="B1568" s="6">
        <v>43735</v>
      </c>
      <c r="C1568" t="s">
        <v>63</v>
      </c>
      <c r="D1568" t="s">
        <v>64</v>
      </c>
      <c r="E1568" t="s">
        <v>35</v>
      </c>
      <c r="F1568" t="s">
        <v>88</v>
      </c>
      <c r="G1568">
        <v>15</v>
      </c>
      <c r="H1568" t="s">
        <v>30</v>
      </c>
      <c r="I1568">
        <v>4</v>
      </c>
      <c r="J1568" t="s">
        <v>67</v>
      </c>
      <c r="K1568" t="s">
        <v>68</v>
      </c>
      <c r="L1568" s="7">
        <v>6</v>
      </c>
      <c r="M1568">
        <f>_xlfn.AGGREGATE(2,5,tblSales[[#This Row],[Order ID]])</f>
        <v>0</v>
      </c>
    </row>
    <row r="1569" spans="1:13" hidden="1" x14ac:dyDescent="0.3">
      <c r="A1569">
        <v>21765</v>
      </c>
      <c r="B1569" s="6">
        <v>43735</v>
      </c>
      <c r="C1569" t="s">
        <v>77</v>
      </c>
      <c r="D1569" t="s">
        <v>78</v>
      </c>
      <c r="E1569" t="s">
        <v>22</v>
      </c>
      <c r="F1569" t="s">
        <v>90</v>
      </c>
      <c r="G1569">
        <v>17</v>
      </c>
      <c r="H1569" t="s">
        <v>44</v>
      </c>
      <c r="I1569">
        <v>2</v>
      </c>
      <c r="J1569" t="s">
        <v>28</v>
      </c>
      <c r="K1569" t="s">
        <v>29</v>
      </c>
      <c r="L1569" s="7">
        <v>6.6</v>
      </c>
      <c r="M1569">
        <f>_xlfn.AGGREGATE(2,5,tblSales[[#This Row],[Order ID]])</f>
        <v>0</v>
      </c>
    </row>
    <row r="1570" spans="1:13" hidden="1" x14ac:dyDescent="0.3">
      <c r="A1570">
        <v>21766</v>
      </c>
      <c r="B1570" s="6">
        <v>43735</v>
      </c>
      <c r="C1570" t="s">
        <v>77</v>
      </c>
      <c r="D1570" t="s">
        <v>78</v>
      </c>
      <c r="E1570" t="s">
        <v>22</v>
      </c>
      <c r="F1570" t="s">
        <v>90</v>
      </c>
      <c r="G1570">
        <v>16</v>
      </c>
      <c r="H1570" t="s">
        <v>31</v>
      </c>
      <c r="I1570">
        <v>5</v>
      </c>
      <c r="J1570" t="s">
        <v>28</v>
      </c>
      <c r="K1570" t="s">
        <v>29</v>
      </c>
      <c r="L1570" s="7">
        <v>16.5</v>
      </c>
      <c r="M1570">
        <f>_xlfn.AGGREGATE(2,5,tblSales[[#This Row],[Order ID]])</f>
        <v>0</v>
      </c>
    </row>
    <row r="1571" spans="1:13" hidden="1" x14ac:dyDescent="0.3">
      <c r="A1571">
        <v>21767</v>
      </c>
      <c r="B1571" s="6">
        <v>43735</v>
      </c>
      <c r="C1571" t="s">
        <v>77</v>
      </c>
      <c r="D1571" t="s">
        <v>78</v>
      </c>
      <c r="E1571" t="s">
        <v>22</v>
      </c>
      <c r="F1571" t="s">
        <v>90</v>
      </c>
      <c r="G1571">
        <v>13</v>
      </c>
      <c r="H1571" t="s">
        <v>23</v>
      </c>
      <c r="I1571">
        <v>30</v>
      </c>
      <c r="J1571" t="s">
        <v>28</v>
      </c>
      <c r="K1571" t="s">
        <v>29</v>
      </c>
      <c r="L1571" s="7">
        <v>99</v>
      </c>
      <c r="M1571">
        <f>_xlfn.AGGREGATE(2,5,tblSales[[#This Row],[Order ID]])</f>
        <v>0</v>
      </c>
    </row>
    <row r="1572" spans="1:13" hidden="1" x14ac:dyDescent="0.3">
      <c r="A1572">
        <v>21768</v>
      </c>
      <c r="B1572" s="6">
        <v>43735</v>
      </c>
      <c r="C1572" t="s">
        <v>33</v>
      </c>
      <c r="D1572" t="s">
        <v>34</v>
      </c>
      <c r="E1572" t="s">
        <v>35</v>
      </c>
      <c r="F1572" t="s">
        <v>88</v>
      </c>
      <c r="G1572">
        <v>15</v>
      </c>
      <c r="H1572" t="s">
        <v>30</v>
      </c>
      <c r="I1572">
        <v>24</v>
      </c>
      <c r="J1572" t="s">
        <v>28</v>
      </c>
      <c r="K1572" t="s">
        <v>29</v>
      </c>
      <c r="L1572" s="7">
        <v>33.599999999999994</v>
      </c>
      <c r="M1572">
        <f>_xlfn.AGGREGATE(2,5,tblSales[[#This Row],[Order ID]])</f>
        <v>0</v>
      </c>
    </row>
    <row r="1573" spans="1:13" hidden="1" x14ac:dyDescent="0.3">
      <c r="A1573">
        <v>21769</v>
      </c>
      <c r="B1573" s="6">
        <v>43735</v>
      </c>
      <c r="C1573" t="s">
        <v>33</v>
      </c>
      <c r="D1573" t="s">
        <v>34</v>
      </c>
      <c r="E1573" t="s">
        <v>35</v>
      </c>
      <c r="F1573" t="s">
        <v>88</v>
      </c>
      <c r="G1573">
        <v>17</v>
      </c>
      <c r="H1573" t="s">
        <v>44</v>
      </c>
      <c r="I1573">
        <v>20</v>
      </c>
      <c r="J1573" t="s">
        <v>28</v>
      </c>
      <c r="K1573" t="s">
        <v>29</v>
      </c>
      <c r="L1573" s="7">
        <v>28</v>
      </c>
      <c r="M1573">
        <f>_xlfn.AGGREGATE(2,5,tblSales[[#This Row],[Order ID]])</f>
        <v>0</v>
      </c>
    </row>
    <row r="1574" spans="1:13" hidden="1" x14ac:dyDescent="0.3">
      <c r="A1574">
        <v>21770</v>
      </c>
      <c r="B1574" s="6">
        <v>43735</v>
      </c>
      <c r="C1574" t="s">
        <v>33</v>
      </c>
      <c r="D1574" t="s">
        <v>34</v>
      </c>
      <c r="E1574" t="s">
        <v>35</v>
      </c>
      <c r="F1574" t="s">
        <v>88</v>
      </c>
      <c r="G1574">
        <v>14</v>
      </c>
      <c r="H1574" t="s">
        <v>32</v>
      </c>
      <c r="I1574">
        <v>60</v>
      </c>
      <c r="J1574" t="s">
        <v>28</v>
      </c>
      <c r="K1574" t="s">
        <v>29</v>
      </c>
      <c r="L1574" s="7">
        <v>84</v>
      </c>
      <c r="M1574">
        <f>_xlfn.AGGREGATE(2,5,tblSales[[#This Row],[Order ID]])</f>
        <v>0</v>
      </c>
    </row>
    <row r="1575" spans="1:13" hidden="1" x14ac:dyDescent="0.3">
      <c r="A1575">
        <v>21771</v>
      </c>
      <c r="B1575" s="6">
        <v>43735</v>
      </c>
      <c r="C1575" t="s">
        <v>33</v>
      </c>
      <c r="D1575" t="s">
        <v>34</v>
      </c>
      <c r="E1575" t="s">
        <v>35</v>
      </c>
      <c r="F1575" t="s">
        <v>88</v>
      </c>
      <c r="G1575">
        <v>17</v>
      </c>
      <c r="H1575" t="s">
        <v>44</v>
      </c>
      <c r="I1575">
        <v>28</v>
      </c>
      <c r="J1575" t="s">
        <v>28</v>
      </c>
      <c r="K1575" t="s">
        <v>29</v>
      </c>
      <c r="L1575" s="7">
        <v>39.199999999999996</v>
      </c>
      <c r="M1575">
        <f>_xlfn.AGGREGATE(2,5,tblSales[[#This Row],[Order ID]])</f>
        <v>0</v>
      </c>
    </row>
    <row r="1576" spans="1:13" hidden="1" x14ac:dyDescent="0.3">
      <c r="A1576">
        <v>20417</v>
      </c>
      <c r="B1576" s="6">
        <v>43736</v>
      </c>
      <c r="C1576" t="s">
        <v>38</v>
      </c>
      <c r="D1576" t="s">
        <v>39</v>
      </c>
      <c r="E1576" t="s">
        <v>22</v>
      </c>
      <c r="F1576" t="s">
        <v>90</v>
      </c>
      <c r="G1576">
        <v>13</v>
      </c>
      <c r="H1576" t="s">
        <v>23</v>
      </c>
      <c r="I1576">
        <v>50</v>
      </c>
      <c r="J1576" t="s">
        <v>67</v>
      </c>
      <c r="K1576" t="s">
        <v>68</v>
      </c>
      <c r="L1576" s="7">
        <v>160</v>
      </c>
      <c r="M1576">
        <f>_xlfn.AGGREGATE(2,5,tblSales[[#This Row],[Order ID]])</f>
        <v>0</v>
      </c>
    </row>
    <row r="1577" spans="1:13" hidden="1" x14ac:dyDescent="0.3">
      <c r="A1577">
        <v>20418</v>
      </c>
      <c r="B1577" s="6">
        <v>43736</v>
      </c>
      <c r="C1577" t="s">
        <v>38</v>
      </c>
      <c r="D1577" t="s">
        <v>39</v>
      </c>
      <c r="E1577" t="s">
        <v>22</v>
      </c>
      <c r="F1577" t="s">
        <v>90</v>
      </c>
      <c r="G1577">
        <v>18</v>
      </c>
      <c r="H1577" t="s">
        <v>49</v>
      </c>
      <c r="I1577">
        <v>15</v>
      </c>
      <c r="J1577" t="s">
        <v>67</v>
      </c>
      <c r="K1577" t="s">
        <v>68</v>
      </c>
      <c r="L1577" s="7">
        <v>48</v>
      </c>
      <c r="M1577">
        <f>_xlfn.AGGREGATE(2,5,tblSales[[#This Row],[Order ID]])</f>
        <v>0</v>
      </c>
    </row>
    <row r="1578" spans="1:13" hidden="1" x14ac:dyDescent="0.3">
      <c r="A1578">
        <v>20419</v>
      </c>
      <c r="B1578" s="6">
        <v>43736</v>
      </c>
      <c r="C1578" t="s">
        <v>38</v>
      </c>
      <c r="D1578" t="s">
        <v>39</v>
      </c>
      <c r="E1578" t="s">
        <v>22</v>
      </c>
      <c r="F1578" t="s">
        <v>90</v>
      </c>
      <c r="G1578">
        <v>14</v>
      </c>
      <c r="H1578" t="s">
        <v>32</v>
      </c>
      <c r="I1578">
        <v>40</v>
      </c>
      <c r="J1578" t="s">
        <v>67</v>
      </c>
      <c r="K1578" t="s">
        <v>68</v>
      </c>
      <c r="L1578" s="7">
        <v>128</v>
      </c>
      <c r="M1578">
        <f>_xlfn.AGGREGATE(2,5,tblSales[[#This Row],[Order ID]])</f>
        <v>0</v>
      </c>
    </row>
    <row r="1579" spans="1:13" hidden="1" x14ac:dyDescent="0.3">
      <c r="A1579">
        <v>20420</v>
      </c>
      <c r="B1579" s="6">
        <v>43736</v>
      </c>
      <c r="C1579" t="s">
        <v>65</v>
      </c>
      <c r="D1579" t="s">
        <v>66</v>
      </c>
      <c r="E1579" t="s">
        <v>22</v>
      </c>
      <c r="F1579" t="s">
        <v>90</v>
      </c>
      <c r="G1579">
        <v>14</v>
      </c>
      <c r="H1579" t="s">
        <v>32</v>
      </c>
      <c r="I1579">
        <v>39</v>
      </c>
      <c r="J1579" t="s">
        <v>24</v>
      </c>
      <c r="K1579" t="s">
        <v>25</v>
      </c>
      <c r="L1579" s="7">
        <v>78</v>
      </c>
      <c r="M1579">
        <f>_xlfn.AGGREGATE(2,5,tblSales[[#This Row],[Order ID]])</f>
        <v>0</v>
      </c>
    </row>
    <row r="1580" spans="1:13" hidden="1" x14ac:dyDescent="0.3">
      <c r="A1580">
        <v>20421</v>
      </c>
      <c r="B1580" s="6">
        <v>43736</v>
      </c>
      <c r="C1580" t="s">
        <v>65</v>
      </c>
      <c r="D1580" t="s">
        <v>66</v>
      </c>
      <c r="E1580" t="s">
        <v>22</v>
      </c>
      <c r="F1580" t="s">
        <v>90</v>
      </c>
      <c r="G1580">
        <v>15</v>
      </c>
      <c r="H1580" t="s">
        <v>30</v>
      </c>
      <c r="I1580">
        <v>50</v>
      </c>
      <c r="J1580" t="s">
        <v>24</v>
      </c>
      <c r="K1580" t="s">
        <v>25</v>
      </c>
      <c r="L1580" s="7">
        <v>100</v>
      </c>
      <c r="M1580">
        <f>_xlfn.AGGREGATE(2,5,tblSales[[#This Row],[Order ID]])</f>
        <v>0</v>
      </c>
    </row>
    <row r="1581" spans="1:13" hidden="1" x14ac:dyDescent="0.3">
      <c r="A1581">
        <v>20422</v>
      </c>
      <c r="B1581" s="6">
        <v>43736</v>
      </c>
      <c r="C1581" t="s">
        <v>65</v>
      </c>
      <c r="D1581" t="s">
        <v>66</v>
      </c>
      <c r="E1581" t="s">
        <v>22</v>
      </c>
      <c r="F1581" t="s">
        <v>90</v>
      </c>
      <c r="G1581">
        <v>17</v>
      </c>
      <c r="H1581" t="s">
        <v>44</v>
      </c>
      <c r="I1581">
        <v>35</v>
      </c>
      <c r="J1581" t="s">
        <v>24</v>
      </c>
      <c r="K1581" t="s">
        <v>25</v>
      </c>
      <c r="L1581" s="7">
        <v>70</v>
      </c>
      <c r="M1581">
        <f>_xlfn.AGGREGATE(2,5,tblSales[[#This Row],[Order ID]])</f>
        <v>0</v>
      </c>
    </row>
    <row r="1582" spans="1:13" hidden="1" x14ac:dyDescent="0.3">
      <c r="A1582">
        <v>20423</v>
      </c>
      <c r="B1582" s="6">
        <v>43736</v>
      </c>
      <c r="C1582" t="s">
        <v>65</v>
      </c>
      <c r="D1582" t="s">
        <v>66</v>
      </c>
      <c r="E1582" t="s">
        <v>22</v>
      </c>
      <c r="F1582" t="s">
        <v>90</v>
      </c>
      <c r="G1582">
        <v>17</v>
      </c>
      <c r="H1582" t="s">
        <v>44</v>
      </c>
      <c r="I1582">
        <v>70</v>
      </c>
      <c r="J1582" t="s">
        <v>24</v>
      </c>
      <c r="K1582" t="s">
        <v>25</v>
      </c>
      <c r="L1582" s="7">
        <v>140</v>
      </c>
      <c r="M1582">
        <f>_xlfn.AGGREGATE(2,5,tblSales[[#This Row],[Order ID]])</f>
        <v>0</v>
      </c>
    </row>
    <row r="1583" spans="1:13" hidden="1" x14ac:dyDescent="0.3">
      <c r="A1583">
        <v>20424</v>
      </c>
      <c r="B1583" s="6">
        <v>43736</v>
      </c>
      <c r="C1583" t="s">
        <v>65</v>
      </c>
      <c r="D1583" t="s">
        <v>66</v>
      </c>
      <c r="E1583" t="s">
        <v>22</v>
      </c>
      <c r="F1583" t="s">
        <v>90</v>
      </c>
      <c r="G1583">
        <v>18</v>
      </c>
      <c r="H1583" t="s">
        <v>49</v>
      </c>
      <c r="I1583">
        <v>39</v>
      </c>
      <c r="J1583" t="s">
        <v>24</v>
      </c>
      <c r="K1583" t="s">
        <v>25</v>
      </c>
      <c r="L1583" s="7">
        <v>78</v>
      </c>
      <c r="M1583">
        <f>_xlfn.AGGREGATE(2,5,tblSales[[#This Row],[Order ID]])</f>
        <v>0</v>
      </c>
    </row>
    <row r="1584" spans="1:13" hidden="1" x14ac:dyDescent="0.3">
      <c r="A1584">
        <v>21772</v>
      </c>
      <c r="B1584" s="6">
        <v>43736</v>
      </c>
      <c r="C1584" t="s">
        <v>26</v>
      </c>
      <c r="D1584" t="s">
        <v>27</v>
      </c>
      <c r="E1584" t="s">
        <v>22</v>
      </c>
      <c r="F1584" t="s">
        <v>90</v>
      </c>
      <c r="G1584">
        <v>14</v>
      </c>
      <c r="H1584" t="s">
        <v>32</v>
      </c>
      <c r="I1584">
        <v>20</v>
      </c>
      <c r="J1584" t="s">
        <v>36</v>
      </c>
      <c r="K1584" t="s">
        <v>37</v>
      </c>
      <c r="L1584" s="7">
        <v>56</v>
      </c>
      <c r="M1584">
        <f>_xlfn.AGGREGATE(2,5,tblSales[[#This Row],[Order ID]])</f>
        <v>0</v>
      </c>
    </row>
    <row r="1585" spans="1:13" x14ac:dyDescent="0.3">
      <c r="A1585">
        <v>21773</v>
      </c>
      <c r="B1585" s="6">
        <v>43736</v>
      </c>
      <c r="C1585" t="s">
        <v>81</v>
      </c>
      <c r="D1585" t="s">
        <v>82</v>
      </c>
      <c r="E1585" t="s">
        <v>54</v>
      </c>
      <c r="F1585" t="s">
        <v>89</v>
      </c>
      <c r="G1585">
        <v>15</v>
      </c>
      <c r="H1585" t="s">
        <v>30</v>
      </c>
      <c r="I1585">
        <v>30</v>
      </c>
      <c r="J1585" t="s">
        <v>24</v>
      </c>
      <c r="K1585" t="s">
        <v>25</v>
      </c>
      <c r="L1585" s="7">
        <v>45</v>
      </c>
      <c r="M1585">
        <f>_xlfn.AGGREGATE(2,5,tblSales[[#This Row],[Order ID]])</f>
        <v>1</v>
      </c>
    </row>
    <row r="1586" spans="1:13" x14ac:dyDescent="0.3">
      <c r="A1586">
        <v>21774</v>
      </c>
      <c r="B1586" s="6">
        <v>43736</v>
      </c>
      <c r="C1586" t="s">
        <v>81</v>
      </c>
      <c r="D1586" t="s">
        <v>82</v>
      </c>
      <c r="E1586" t="s">
        <v>54</v>
      </c>
      <c r="F1586" t="s">
        <v>89</v>
      </c>
      <c r="G1586">
        <v>18</v>
      </c>
      <c r="H1586" t="s">
        <v>49</v>
      </c>
      <c r="I1586">
        <v>30</v>
      </c>
      <c r="J1586" t="s">
        <v>24</v>
      </c>
      <c r="K1586" t="s">
        <v>25</v>
      </c>
      <c r="L1586" s="7">
        <v>45</v>
      </c>
      <c r="M1586">
        <f>_xlfn.AGGREGATE(2,5,tblSales[[#This Row],[Order ID]])</f>
        <v>1</v>
      </c>
    </row>
    <row r="1587" spans="1:13" hidden="1" x14ac:dyDescent="0.3">
      <c r="A1587">
        <v>21775</v>
      </c>
      <c r="B1587" s="6">
        <v>43736</v>
      </c>
      <c r="C1587" t="s">
        <v>55</v>
      </c>
      <c r="D1587" t="s">
        <v>56</v>
      </c>
      <c r="E1587" t="s">
        <v>35</v>
      </c>
      <c r="F1587" t="s">
        <v>88</v>
      </c>
      <c r="G1587">
        <v>18</v>
      </c>
      <c r="H1587" t="s">
        <v>49</v>
      </c>
      <c r="I1587">
        <v>15</v>
      </c>
      <c r="J1587" t="s">
        <v>42</v>
      </c>
      <c r="K1587" t="s">
        <v>43</v>
      </c>
      <c r="L1587" s="7">
        <v>21</v>
      </c>
      <c r="M1587">
        <f>_xlfn.AGGREGATE(2,5,tblSales[[#This Row],[Order ID]])</f>
        <v>0</v>
      </c>
    </row>
    <row r="1588" spans="1:13" hidden="1" x14ac:dyDescent="0.3">
      <c r="A1588">
        <v>21776</v>
      </c>
      <c r="B1588" s="6">
        <v>43736</v>
      </c>
      <c r="C1588" t="s">
        <v>55</v>
      </c>
      <c r="D1588" t="s">
        <v>56</v>
      </c>
      <c r="E1588" t="s">
        <v>35</v>
      </c>
      <c r="F1588" t="s">
        <v>88</v>
      </c>
      <c r="G1588">
        <v>18</v>
      </c>
      <c r="H1588" t="s">
        <v>49</v>
      </c>
      <c r="I1588">
        <v>4</v>
      </c>
      <c r="J1588" t="s">
        <v>42</v>
      </c>
      <c r="K1588" t="s">
        <v>43</v>
      </c>
      <c r="L1588" s="7">
        <v>5.6</v>
      </c>
      <c r="M1588">
        <f>_xlfn.AGGREGATE(2,5,tblSales[[#This Row],[Order ID]])</f>
        <v>0</v>
      </c>
    </row>
    <row r="1589" spans="1:13" hidden="1" x14ac:dyDescent="0.3">
      <c r="A1589">
        <v>20425</v>
      </c>
      <c r="B1589" s="6">
        <v>43737</v>
      </c>
      <c r="C1589" t="s">
        <v>38</v>
      </c>
      <c r="D1589" t="s">
        <v>39</v>
      </c>
      <c r="E1589" t="s">
        <v>22</v>
      </c>
      <c r="F1589" t="s">
        <v>90</v>
      </c>
      <c r="G1589">
        <v>14</v>
      </c>
      <c r="H1589" t="s">
        <v>32</v>
      </c>
      <c r="I1589">
        <v>120</v>
      </c>
      <c r="J1589" t="s">
        <v>42</v>
      </c>
      <c r="K1589" t="s">
        <v>43</v>
      </c>
      <c r="L1589" s="7">
        <v>384</v>
      </c>
      <c r="M1589">
        <f>_xlfn.AGGREGATE(2,5,tblSales[[#This Row],[Order ID]])</f>
        <v>0</v>
      </c>
    </row>
    <row r="1590" spans="1:13" hidden="1" x14ac:dyDescent="0.3">
      <c r="A1590">
        <v>20426</v>
      </c>
      <c r="B1590" s="6">
        <v>43737</v>
      </c>
      <c r="C1590" t="s">
        <v>38</v>
      </c>
      <c r="D1590" t="s">
        <v>39</v>
      </c>
      <c r="E1590" t="s">
        <v>22</v>
      </c>
      <c r="F1590" t="s">
        <v>90</v>
      </c>
      <c r="G1590">
        <v>13</v>
      </c>
      <c r="H1590" t="s">
        <v>23</v>
      </c>
      <c r="I1590">
        <v>84</v>
      </c>
      <c r="J1590" t="s">
        <v>42</v>
      </c>
      <c r="K1590" t="s">
        <v>43</v>
      </c>
      <c r="L1590" s="7">
        <v>268.8</v>
      </c>
      <c r="M1590">
        <f>_xlfn.AGGREGATE(2,5,tblSales[[#This Row],[Order ID]])</f>
        <v>0</v>
      </c>
    </row>
    <row r="1591" spans="1:13" hidden="1" x14ac:dyDescent="0.3">
      <c r="A1591">
        <v>20427</v>
      </c>
      <c r="B1591" s="6">
        <v>43737</v>
      </c>
      <c r="C1591" t="s">
        <v>38</v>
      </c>
      <c r="D1591" t="s">
        <v>39</v>
      </c>
      <c r="E1591" t="s">
        <v>22</v>
      </c>
      <c r="F1591" t="s">
        <v>90</v>
      </c>
      <c r="G1591">
        <v>14</v>
      </c>
      <c r="H1591" t="s">
        <v>32</v>
      </c>
      <c r="I1591">
        <v>50</v>
      </c>
      <c r="J1591" t="s">
        <v>42</v>
      </c>
      <c r="K1591" t="s">
        <v>43</v>
      </c>
      <c r="L1591" s="7">
        <v>160</v>
      </c>
      <c r="M1591">
        <f>_xlfn.AGGREGATE(2,5,tblSales[[#This Row],[Order ID]])</f>
        <v>0</v>
      </c>
    </row>
    <row r="1592" spans="1:13" hidden="1" x14ac:dyDescent="0.3">
      <c r="A1592">
        <v>20428</v>
      </c>
      <c r="B1592" s="6">
        <v>43737</v>
      </c>
      <c r="C1592" t="s">
        <v>38</v>
      </c>
      <c r="D1592" t="s">
        <v>39</v>
      </c>
      <c r="E1592" t="s">
        <v>22</v>
      </c>
      <c r="F1592" t="s">
        <v>90</v>
      </c>
      <c r="G1592">
        <v>14</v>
      </c>
      <c r="H1592" t="s">
        <v>32</v>
      </c>
      <c r="I1592">
        <v>16</v>
      </c>
      <c r="J1592" t="s">
        <v>42</v>
      </c>
      <c r="K1592" t="s">
        <v>43</v>
      </c>
      <c r="L1592" s="7">
        <v>51.2</v>
      </c>
      <c r="M1592">
        <f>_xlfn.AGGREGATE(2,5,tblSales[[#This Row],[Order ID]])</f>
        <v>0</v>
      </c>
    </row>
    <row r="1593" spans="1:13" hidden="1" x14ac:dyDescent="0.3">
      <c r="A1593">
        <v>20429</v>
      </c>
      <c r="B1593" s="6">
        <v>43737</v>
      </c>
      <c r="C1593" t="s">
        <v>38</v>
      </c>
      <c r="D1593" t="s">
        <v>39</v>
      </c>
      <c r="E1593" t="s">
        <v>22</v>
      </c>
      <c r="F1593" t="s">
        <v>90</v>
      </c>
      <c r="G1593">
        <v>13</v>
      </c>
      <c r="H1593" t="s">
        <v>23</v>
      </c>
      <c r="I1593">
        <v>16</v>
      </c>
      <c r="J1593" t="s">
        <v>42</v>
      </c>
      <c r="K1593" t="s">
        <v>43</v>
      </c>
      <c r="L1593" s="7">
        <v>51.2</v>
      </c>
      <c r="M1593">
        <f>_xlfn.AGGREGATE(2,5,tblSales[[#This Row],[Order ID]])</f>
        <v>0</v>
      </c>
    </row>
    <row r="1594" spans="1:13" x14ac:dyDescent="0.3">
      <c r="A1594">
        <v>21778</v>
      </c>
      <c r="B1594" s="6">
        <v>43737</v>
      </c>
      <c r="C1594" t="s">
        <v>85</v>
      </c>
      <c r="D1594" t="s">
        <v>86</v>
      </c>
      <c r="E1594" t="s">
        <v>54</v>
      </c>
      <c r="F1594" t="s">
        <v>89</v>
      </c>
      <c r="G1594">
        <v>14</v>
      </c>
      <c r="H1594" t="s">
        <v>32</v>
      </c>
      <c r="I1594">
        <v>12</v>
      </c>
      <c r="J1594" t="s">
        <v>36</v>
      </c>
      <c r="K1594" t="s">
        <v>37</v>
      </c>
      <c r="L1594" s="7">
        <v>14.399999999999999</v>
      </c>
      <c r="M1594">
        <f>_xlfn.AGGREGATE(2,5,tblSales[[#This Row],[Order ID]])</f>
        <v>1</v>
      </c>
    </row>
    <row r="1595" spans="1:13" hidden="1" x14ac:dyDescent="0.3">
      <c r="A1595">
        <v>21779</v>
      </c>
      <c r="B1595" s="6">
        <v>43737</v>
      </c>
      <c r="C1595" t="s">
        <v>47</v>
      </c>
      <c r="D1595" t="s">
        <v>48</v>
      </c>
      <c r="E1595" t="s">
        <v>35</v>
      </c>
      <c r="F1595" t="s">
        <v>88</v>
      </c>
      <c r="G1595">
        <v>13</v>
      </c>
      <c r="H1595" t="s">
        <v>23</v>
      </c>
      <c r="I1595">
        <v>15</v>
      </c>
      <c r="J1595" t="s">
        <v>50</v>
      </c>
      <c r="K1595" t="s">
        <v>51</v>
      </c>
      <c r="L1595" s="7">
        <v>25.5</v>
      </c>
      <c r="M1595">
        <f>_xlfn.AGGREGATE(2,5,tblSales[[#This Row],[Order ID]])</f>
        <v>0</v>
      </c>
    </row>
    <row r="1596" spans="1:13" hidden="1" x14ac:dyDescent="0.3">
      <c r="A1596">
        <v>21780</v>
      </c>
      <c r="B1596" s="6">
        <v>43737</v>
      </c>
      <c r="C1596" t="s">
        <v>47</v>
      </c>
      <c r="D1596" t="s">
        <v>48</v>
      </c>
      <c r="E1596" t="s">
        <v>35</v>
      </c>
      <c r="F1596" t="s">
        <v>88</v>
      </c>
      <c r="G1596">
        <v>17</v>
      </c>
      <c r="H1596" t="s">
        <v>44</v>
      </c>
      <c r="I1596">
        <v>24</v>
      </c>
      <c r="J1596" t="s">
        <v>50</v>
      </c>
      <c r="K1596" t="s">
        <v>51</v>
      </c>
      <c r="L1596" s="7">
        <v>40.799999999999997</v>
      </c>
      <c r="M1596">
        <f>_xlfn.AGGREGATE(2,5,tblSales[[#This Row],[Order ID]])</f>
        <v>0</v>
      </c>
    </row>
    <row r="1597" spans="1:13" hidden="1" x14ac:dyDescent="0.3">
      <c r="A1597">
        <v>21781</v>
      </c>
      <c r="B1597" s="6">
        <v>43737</v>
      </c>
      <c r="C1597" t="s">
        <v>38</v>
      </c>
      <c r="D1597" t="s">
        <v>39</v>
      </c>
      <c r="E1597" t="s">
        <v>22</v>
      </c>
      <c r="F1597" t="s">
        <v>90</v>
      </c>
      <c r="G1597">
        <v>13</v>
      </c>
      <c r="H1597" t="s">
        <v>23</v>
      </c>
      <c r="I1597">
        <v>15</v>
      </c>
      <c r="J1597" t="s">
        <v>40</v>
      </c>
      <c r="K1597" t="s">
        <v>41</v>
      </c>
      <c r="L1597" s="7">
        <v>48</v>
      </c>
      <c r="M1597">
        <f>_xlfn.AGGREGATE(2,5,tblSales[[#This Row],[Order ID]])</f>
        <v>0</v>
      </c>
    </row>
    <row r="1598" spans="1:13" hidden="1" x14ac:dyDescent="0.3">
      <c r="A1598">
        <v>21782</v>
      </c>
      <c r="B1598" s="6">
        <v>43737</v>
      </c>
      <c r="C1598" t="s">
        <v>38</v>
      </c>
      <c r="D1598" t="s">
        <v>39</v>
      </c>
      <c r="E1598" t="s">
        <v>22</v>
      </c>
      <c r="F1598" t="s">
        <v>90</v>
      </c>
      <c r="G1598">
        <v>15</v>
      </c>
      <c r="H1598" t="s">
        <v>30</v>
      </c>
      <c r="I1598">
        <v>18</v>
      </c>
      <c r="J1598" t="s">
        <v>40</v>
      </c>
      <c r="K1598" t="s">
        <v>41</v>
      </c>
      <c r="L1598" s="7">
        <v>57.6</v>
      </c>
      <c r="M1598">
        <f>_xlfn.AGGREGATE(2,5,tblSales[[#This Row],[Order ID]])</f>
        <v>0</v>
      </c>
    </row>
    <row r="1599" spans="1:13" hidden="1" x14ac:dyDescent="0.3">
      <c r="A1599">
        <v>21783</v>
      </c>
      <c r="B1599" s="6">
        <v>43737</v>
      </c>
      <c r="C1599" t="s">
        <v>38</v>
      </c>
      <c r="D1599" t="s">
        <v>39</v>
      </c>
      <c r="E1599" t="s">
        <v>22</v>
      </c>
      <c r="F1599" t="s">
        <v>90</v>
      </c>
      <c r="G1599">
        <v>13</v>
      </c>
      <c r="H1599" t="s">
        <v>23</v>
      </c>
      <c r="I1599">
        <v>20</v>
      </c>
      <c r="J1599" t="s">
        <v>40</v>
      </c>
      <c r="K1599" t="s">
        <v>41</v>
      </c>
      <c r="L1599" s="7">
        <v>64</v>
      </c>
      <c r="M1599">
        <f>_xlfn.AGGREGATE(2,5,tblSales[[#This Row],[Order ID]])</f>
        <v>0</v>
      </c>
    </row>
    <row r="1600" spans="1:13" hidden="1" x14ac:dyDescent="0.3">
      <c r="A1600">
        <v>20430</v>
      </c>
      <c r="B1600" s="6">
        <v>43738</v>
      </c>
      <c r="C1600" t="s">
        <v>73</v>
      </c>
      <c r="D1600" t="s">
        <v>74</v>
      </c>
      <c r="E1600" t="s">
        <v>22</v>
      </c>
      <c r="F1600" t="s">
        <v>90</v>
      </c>
      <c r="G1600">
        <v>17</v>
      </c>
      <c r="H1600" t="s">
        <v>44</v>
      </c>
      <c r="I1600">
        <v>20</v>
      </c>
      <c r="J1600" t="s">
        <v>42</v>
      </c>
      <c r="K1600" t="s">
        <v>43</v>
      </c>
      <c r="L1600" s="7">
        <v>50</v>
      </c>
      <c r="M1600">
        <f>_xlfn.AGGREGATE(2,5,tblSales[[#This Row],[Order ID]])</f>
        <v>0</v>
      </c>
    </row>
    <row r="1601" spans="1:13" hidden="1" x14ac:dyDescent="0.3">
      <c r="A1601">
        <v>20431</v>
      </c>
      <c r="B1601" s="6">
        <v>43738</v>
      </c>
      <c r="C1601" t="s">
        <v>73</v>
      </c>
      <c r="D1601" t="s">
        <v>74</v>
      </c>
      <c r="E1601" t="s">
        <v>22</v>
      </c>
      <c r="F1601" t="s">
        <v>90</v>
      </c>
      <c r="G1601">
        <v>16</v>
      </c>
      <c r="H1601" t="s">
        <v>31</v>
      </c>
      <c r="I1601">
        <v>80</v>
      </c>
      <c r="J1601" t="s">
        <v>42</v>
      </c>
      <c r="K1601" t="s">
        <v>43</v>
      </c>
      <c r="L1601" s="7">
        <v>200</v>
      </c>
      <c r="M1601">
        <f>_xlfn.AGGREGATE(2,5,tblSales[[#This Row],[Order ID]])</f>
        <v>0</v>
      </c>
    </row>
    <row r="1602" spans="1:13" hidden="1" x14ac:dyDescent="0.3">
      <c r="A1602">
        <v>20432</v>
      </c>
      <c r="B1602" s="6">
        <v>43738</v>
      </c>
      <c r="C1602" t="s">
        <v>73</v>
      </c>
      <c r="D1602" t="s">
        <v>74</v>
      </c>
      <c r="E1602" t="s">
        <v>22</v>
      </c>
      <c r="F1602" t="s">
        <v>90</v>
      </c>
      <c r="G1602">
        <v>16</v>
      </c>
      <c r="H1602" t="s">
        <v>31</v>
      </c>
      <c r="I1602">
        <v>25</v>
      </c>
      <c r="J1602" t="s">
        <v>42</v>
      </c>
      <c r="K1602" t="s">
        <v>43</v>
      </c>
      <c r="L1602" s="7">
        <v>62.5</v>
      </c>
      <c r="M1602">
        <f>_xlfn.AGGREGATE(2,5,tblSales[[#This Row],[Order ID]])</f>
        <v>0</v>
      </c>
    </row>
    <row r="1603" spans="1:13" x14ac:dyDescent="0.3">
      <c r="A1603">
        <v>20433</v>
      </c>
      <c r="B1603" s="6">
        <v>43738</v>
      </c>
      <c r="C1603" t="s">
        <v>52</v>
      </c>
      <c r="D1603" t="s">
        <v>53</v>
      </c>
      <c r="E1603" t="s">
        <v>54</v>
      </c>
      <c r="F1603" t="s">
        <v>89</v>
      </c>
      <c r="G1603">
        <v>17</v>
      </c>
      <c r="H1603" t="s">
        <v>44</v>
      </c>
      <c r="I1603">
        <v>6</v>
      </c>
      <c r="J1603" t="s">
        <v>24</v>
      </c>
      <c r="K1603" t="s">
        <v>25</v>
      </c>
      <c r="L1603" s="7">
        <v>6</v>
      </c>
      <c r="M1603">
        <f>_xlfn.AGGREGATE(2,5,tblSales[[#This Row],[Order ID]])</f>
        <v>1</v>
      </c>
    </row>
    <row r="1604" spans="1:13" x14ac:dyDescent="0.3">
      <c r="A1604">
        <v>20434</v>
      </c>
      <c r="B1604" s="6">
        <v>43738</v>
      </c>
      <c r="C1604" t="s">
        <v>52</v>
      </c>
      <c r="D1604" t="s">
        <v>53</v>
      </c>
      <c r="E1604" t="s">
        <v>54</v>
      </c>
      <c r="F1604" t="s">
        <v>89</v>
      </c>
      <c r="G1604">
        <v>15</v>
      </c>
      <c r="H1604" t="s">
        <v>30</v>
      </c>
      <c r="I1604">
        <v>6</v>
      </c>
      <c r="J1604" t="s">
        <v>24</v>
      </c>
      <c r="K1604" t="s">
        <v>25</v>
      </c>
      <c r="L1604" s="7">
        <v>6</v>
      </c>
      <c r="M1604">
        <f>_xlfn.AGGREGATE(2,5,tblSales[[#This Row],[Order ID]])</f>
        <v>1</v>
      </c>
    </row>
    <row r="1605" spans="1:13" x14ac:dyDescent="0.3">
      <c r="A1605">
        <v>20435</v>
      </c>
      <c r="B1605" s="6">
        <v>43738</v>
      </c>
      <c r="C1605" t="s">
        <v>52</v>
      </c>
      <c r="D1605" t="s">
        <v>53</v>
      </c>
      <c r="E1605" t="s">
        <v>54</v>
      </c>
      <c r="F1605" t="s">
        <v>89</v>
      </c>
      <c r="G1605">
        <v>13</v>
      </c>
      <c r="H1605" t="s">
        <v>23</v>
      </c>
      <c r="I1605">
        <v>4</v>
      </c>
      <c r="J1605" t="s">
        <v>24</v>
      </c>
      <c r="K1605" t="s">
        <v>25</v>
      </c>
      <c r="L1605" s="7">
        <v>4</v>
      </c>
      <c r="M1605">
        <f>_xlfn.AGGREGATE(2,5,tblSales[[#This Row],[Order ID]])</f>
        <v>1</v>
      </c>
    </row>
    <row r="1606" spans="1:13" x14ac:dyDescent="0.3">
      <c r="A1606">
        <v>21784</v>
      </c>
      <c r="B1606" s="6">
        <v>43738</v>
      </c>
      <c r="C1606" t="s">
        <v>52</v>
      </c>
      <c r="D1606" t="s">
        <v>53</v>
      </c>
      <c r="E1606" t="s">
        <v>54</v>
      </c>
      <c r="F1606" t="s">
        <v>89</v>
      </c>
      <c r="G1606">
        <v>15</v>
      </c>
      <c r="H1606" t="s">
        <v>30</v>
      </c>
      <c r="I1606">
        <v>25</v>
      </c>
      <c r="J1606" t="s">
        <v>67</v>
      </c>
      <c r="K1606" t="s">
        <v>68</v>
      </c>
      <c r="L1606" s="7">
        <v>25</v>
      </c>
      <c r="M1606">
        <f>_xlfn.AGGREGATE(2,5,tblSales[[#This Row],[Order ID]])</f>
        <v>1</v>
      </c>
    </row>
    <row r="1607" spans="1:13" x14ac:dyDescent="0.3">
      <c r="A1607">
        <v>21785</v>
      </c>
      <c r="B1607" s="6">
        <v>43738</v>
      </c>
      <c r="C1607" t="s">
        <v>52</v>
      </c>
      <c r="D1607" t="s">
        <v>53</v>
      </c>
      <c r="E1607" t="s">
        <v>54</v>
      </c>
      <c r="F1607" t="s">
        <v>89</v>
      </c>
      <c r="G1607">
        <v>18</v>
      </c>
      <c r="H1607" t="s">
        <v>49</v>
      </c>
      <c r="I1607">
        <v>30</v>
      </c>
      <c r="J1607" t="s">
        <v>67</v>
      </c>
      <c r="K1607" t="s">
        <v>68</v>
      </c>
      <c r="L1607" s="7">
        <v>30</v>
      </c>
      <c r="M1607">
        <f>_xlfn.AGGREGATE(2,5,tblSales[[#This Row],[Order ID]])</f>
        <v>1</v>
      </c>
    </row>
    <row r="1608" spans="1:13" hidden="1" x14ac:dyDescent="0.3">
      <c r="A1608">
        <v>21786</v>
      </c>
      <c r="B1608" s="6">
        <v>43738</v>
      </c>
      <c r="C1608" t="s">
        <v>47</v>
      </c>
      <c r="D1608" t="s">
        <v>48</v>
      </c>
      <c r="E1608" t="s">
        <v>35</v>
      </c>
      <c r="F1608" t="s">
        <v>88</v>
      </c>
      <c r="G1608">
        <v>14</v>
      </c>
      <c r="H1608" t="s">
        <v>32</v>
      </c>
      <c r="I1608">
        <v>42</v>
      </c>
      <c r="J1608" t="s">
        <v>67</v>
      </c>
      <c r="K1608" t="s">
        <v>68</v>
      </c>
      <c r="L1608" s="7">
        <v>71.399999999999991</v>
      </c>
      <c r="M1608">
        <f>_xlfn.AGGREGATE(2,5,tblSales[[#This Row],[Order ID]])</f>
        <v>0</v>
      </c>
    </row>
    <row r="1609" spans="1:13" hidden="1" x14ac:dyDescent="0.3">
      <c r="A1609">
        <v>21787</v>
      </c>
      <c r="B1609" s="6">
        <v>43738</v>
      </c>
      <c r="C1609" t="s">
        <v>55</v>
      </c>
      <c r="D1609" t="s">
        <v>56</v>
      </c>
      <c r="E1609" t="s">
        <v>35</v>
      </c>
      <c r="F1609" t="s">
        <v>88</v>
      </c>
      <c r="G1609">
        <v>15</v>
      </c>
      <c r="H1609" t="s">
        <v>30</v>
      </c>
      <c r="I1609">
        <v>10</v>
      </c>
      <c r="J1609" t="s">
        <v>24</v>
      </c>
      <c r="K1609" t="s">
        <v>25</v>
      </c>
      <c r="L1609" s="7">
        <v>14</v>
      </c>
      <c r="M1609">
        <f>_xlfn.AGGREGATE(2,5,tblSales[[#This Row],[Order ID]])</f>
        <v>0</v>
      </c>
    </row>
    <row r="1610" spans="1:13" hidden="1" x14ac:dyDescent="0.3">
      <c r="A1610">
        <v>21788</v>
      </c>
      <c r="B1610" s="6">
        <v>43738</v>
      </c>
      <c r="C1610" t="s">
        <v>55</v>
      </c>
      <c r="D1610" t="s">
        <v>56</v>
      </c>
      <c r="E1610" t="s">
        <v>35</v>
      </c>
      <c r="F1610" t="s">
        <v>88</v>
      </c>
      <c r="G1610">
        <v>13</v>
      </c>
      <c r="H1610" t="s">
        <v>23</v>
      </c>
      <c r="I1610">
        <v>4</v>
      </c>
      <c r="J1610" t="s">
        <v>24</v>
      </c>
      <c r="K1610" t="s">
        <v>25</v>
      </c>
      <c r="L1610" s="7">
        <v>5.6</v>
      </c>
      <c r="M1610">
        <f>_xlfn.AGGREGATE(2,5,tblSales[[#This Row],[Order ID]])</f>
        <v>0</v>
      </c>
    </row>
    <row r="1611" spans="1:13" x14ac:dyDescent="0.3">
      <c r="A1611">
        <v>20436</v>
      </c>
      <c r="B1611" s="6">
        <v>43739</v>
      </c>
      <c r="C1611" t="s">
        <v>59</v>
      </c>
      <c r="D1611" t="s">
        <v>60</v>
      </c>
      <c r="E1611" t="s">
        <v>54</v>
      </c>
      <c r="F1611" t="s">
        <v>89</v>
      </c>
      <c r="G1611">
        <v>18</v>
      </c>
      <c r="H1611" t="s">
        <v>49</v>
      </c>
      <c r="I1611">
        <v>9</v>
      </c>
      <c r="J1611" t="s">
        <v>36</v>
      </c>
      <c r="K1611" t="s">
        <v>37</v>
      </c>
      <c r="L1611" s="7">
        <v>21.599999999999998</v>
      </c>
      <c r="M1611">
        <f>_xlfn.AGGREGATE(2,5,tblSales[[#This Row],[Order ID]])</f>
        <v>1</v>
      </c>
    </row>
    <row r="1612" spans="1:13" x14ac:dyDescent="0.3">
      <c r="A1612">
        <v>20437</v>
      </c>
      <c r="B1612" s="6">
        <v>43739</v>
      </c>
      <c r="C1612" t="s">
        <v>59</v>
      </c>
      <c r="D1612" t="s">
        <v>60</v>
      </c>
      <c r="E1612" t="s">
        <v>54</v>
      </c>
      <c r="F1612" t="s">
        <v>89</v>
      </c>
      <c r="G1612">
        <v>15</v>
      </c>
      <c r="H1612" t="s">
        <v>30</v>
      </c>
      <c r="I1612">
        <v>5</v>
      </c>
      <c r="J1612" t="s">
        <v>36</v>
      </c>
      <c r="K1612" t="s">
        <v>37</v>
      </c>
      <c r="L1612" s="7">
        <v>12</v>
      </c>
      <c r="M1612">
        <f>_xlfn.AGGREGATE(2,5,tblSales[[#This Row],[Order ID]])</f>
        <v>1</v>
      </c>
    </row>
    <row r="1613" spans="1:13" x14ac:dyDescent="0.3">
      <c r="A1613">
        <v>20438</v>
      </c>
      <c r="B1613" s="6">
        <v>43739</v>
      </c>
      <c r="C1613" t="s">
        <v>59</v>
      </c>
      <c r="D1613" t="s">
        <v>60</v>
      </c>
      <c r="E1613" t="s">
        <v>54</v>
      </c>
      <c r="F1613" t="s">
        <v>89</v>
      </c>
      <c r="G1613">
        <v>15</v>
      </c>
      <c r="H1613" t="s">
        <v>30</v>
      </c>
      <c r="I1613">
        <v>15</v>
      </c>
      <c r="J1613" t="s">
        <v>36</v>
      </c>
      <c r="K1613" t="s">
        <v>37</v>
      </c>
      <c r="L1613" s="7">
        <v>36</v>
      </c>
      <c r="M1613">
        <f>_xlfn.AGGREGATE(2,5,tblSales[[#This Row],[Order ID]])</f>
        <v>1</v>
      </c>
    </row>
    <row r="1614" spans="1:13" x14ac:dyDescent="0.3">
      <c r="A1614">
        <v>21789</v>
      </c>
      <c r="B1614" s="6">
        <v>43741</v>
      </c>
      <c r="C1614" t="s">
        <v>61</v>
      </c>
      <c r="D1614" t="s">
        <v>62</v>
      </c>
      <c r="E1614" t="s">
        <v>54</v>
      </c>
      <c r="F1614" t="s">
        <v>89</v>
      </c>
      <c r="G1614">
        <v>15</v>
      </c>
      <c r="H1614" t="s">
        <v>30</v>
      </c>
      <c r="I1614">
        <v>50</v>
      </c>
      <c r="J1614" t="s">
        <v>40</v>
      </c>
      <c r="K1614" t="s">
        <v>41</v>
      </c>
      <c r="L1614" s="7">
        <v>330</v>
      </c>
      <c r="M1614">
        <f>_xlfn.AGGREGATE(2,5,tblSales[[#This Row],[Order ID]])</f>
        <v>1</v>
      </c>
    </row>
    <row r="1615" spans="1:13" hidden="1" x14ac:dyDescent="0.3">
      <c r="A1615">
        <v>21791</v>
      </c>
      <c r="B1615" s="6">
        <v>43741</v>
      </c>
      <c r="C1615" t="s">
        <v>55</v>
      </c>
      <c r="D1615" t="s">
        <v>56</v>
      </c>
      <c r="E1615" t="s">
        <v>35</v>
      </c>
      <c r="F1615" t="s">
        <v>88</v>
      </c>
      <c r="G1615">
        <v>15</v>
      </c>
      <c r="H1615" t="s">
        <v>30</v>
      </c>
      <c r="I1615">
        <v>30</v>
      </c>
      <c r="J1615" t="s">
        <v>24</v>
      </c>
      <c r="K1615" t="s">
        <v>25</v>
      </c>
      <c r="L1615" s="7">
        <v>42</v>
      </c>
      <c r="M1615">
        <f>_xlfn.AGGREGATE(2,5,tblSales[[#This Row],[Order ID]])</f>
        <v>0</v>
      </c>
    </row>
    <row r="1616" spans="1:13" hidden="1" x14ac:dyDescent="0.3">
      <c r="A1616">
        <v>21792</v>
      </c>
      <c r="B1616" s="6">
        <v>43741</v>
      </c>
      <c r="C1616" t="s">
        <v>55</v>
      </c>
      <c r="D1616" t="s">
        <v>56</v>
      </c>
      <c r="E1616" t="s">
        <v>35</v>
      </c>
      <c r="F1616" t="s">
        <v>88</v>
      </c>
      <c r="G1616">
        <v>18</v>
      </c>
      <c r="H1616" t="s">
        <v>49</v>
      </c>
      <c r="I1616">
        <v>10</v>
      </c>
      <c r="J1616" t="s">
        <v>24</v>
      </c>
      <c r="K1616" t="s">
        <v>25</v>
      </c>
      <c r="L1616" s="7">
        <v>14</v>
      </c>
      <c r="M1616">
        <f>_xlfn.AGGREGATE(2,5,tblSales[[#This Row],[Order ID]])</f>
        <v>0</v>
      </c>
    </row>
    <row r="1617" spans="1:13" hidden="1" x14ac:dyDescent="0.3">
      <c r="A1617">
        <v>21793</v>
      </c>
      <c r="B1617" s="6">
        <v>43741</v>
      </c>
      <c r="C1617" t="s">
        <v>65</v>
      </c>
      <c r="D1617" t="s">
        <v>66</v>
      </c>
      <c r="E1617" t="s">
        <v>22</v>
      </c>
      <c r="F1617" t="s">
        <v>90</v>
      </c>
      <c r="G1617">
        <v>16</v>
      </c>
      <c r="H1617" t="s">
        <v>31</v>
      </c>
      <c r="I1617">
        <v>35</v>
      </c>
      <c r="J1617" t="s">
        <v>42</v>
      </c>
      <c r="K1617" t="s">
        <v>43</v>
      </c>
      <c r="L1617" s="7">
        <v>70</v>
      </c>
      <c r="M1617">
        <f>_xlfn.AGGREGATE(2,5,tblSales[[#This Row],[Order ID]])</f>
        <v>0</v>
      </c>
    </row>
    <row r="1618" spans="1:13" hidden="1" x14ac:dyDescent="0.3">
      <c r="A1618">
        <v>21794</v>
      </c>
      <c r="B1618" s="6">
        <v>43741</v>
      </c>
      <c r="C1618" t="s">
        <v>65</v>
      </c>
      <c r="D1618" t="s">
        <v>66</v>
      </c>
      <c r="E1618" t="s">
        <v>22</v>
      </c>
      <c r="F1618" t="s">
        <v>90</v>
      </c>
      <c r="G1618">
        <v>13</v>
      </c>
      <c r="H1618" t="s">
        <v>23</v>
      </c>
      <c r="I1618">
        <v>20</v>
      </c>
      <c r="J1618" t="s">
        <v>42</v>
      </c>
      <c r="K1618" t="s">
        <v>43</v>
      </c>
      <c r="L1618" s="7">
        <v>40</v>
      </c>
      <c r="M1618">
        <f>_xlfn.AGGREGATE(2,5,tblSales[[#This Row],[Order ID]])</f>
        <v>0</v>
      </c>
    </row>
    <row r="1619" spans="1:13" hidden="1" x14ac:dyDescent="0.3">
      <c r="A1619">
        <v>21795</v>
      </c>
      <c r="B1619" s="6">
        <v>43741</v>
      </c>
      <c r="C1619" t="s">
        <v>65</v>
      </c>
      <c r="D1619" t="s">
        <v>66</v>
      </c>
      <c r="E1619" t="s">
        <v>22</v>
      </c>
      <c r="F1619" t="s">
        <v>90</v>
      </c>
      <c r="G1619">
        <v>17</v>
      </c>
      <c r="H1619" t="s">
        <v>44</v>
      </c>
      <c r="I1619">
        <v>25</v>
      </c>
      <c r="J1619" t="s">
        <v>42</v>
      </c>
      <c r="K1619" t="s">
        <v>43</v>
      </c>
      <c r="L1619" s="7">
        <v>50</v>
      </c>
      <c r="M1619">
        <f>_xlfn.AGGREGATE(2,5,tblSales[[#This Row],[Order ID]])</f>
        <v>0</v>
      </c>
    </row>
    <row r="1620" spans="1:13" x14ac:dyDescent="0.3">
      <c r="A1620">
        <v>20439</v>
      </c>
      <c r="B1620" s="6">
        <v>43742</v>
      </c>
      <c r="C1620" t="s">
        <v>81</v>
      </c>
      <c r="D1620" t="s">
        <v>82</v>
      </c>
      <c r="E1620" t="s">
        <v>54</v>
      </c>
      <c r="F1620" t="s">
        <v>89</v>
      </c>
      <c r="G1620">
        <v>16</v>
      </c>
      <c r="H1620" t="s">
        <v>31</v>
      </c>
      <c r="I1620">
        <v>16</v>
      </c>
      <c r="J1620" t="s">
        <v>50</v>
      </c>
      <c r="K1620" t="s">
        <v>51</v>
      </c>
      <c r="L1620" s="7">
        <v>24</v>
      </c>
      <c r="M1620">
        <f>_xlfn.AGGREGATE(2,5,tblSales[[#This Row],[Order ID]])</f>
        <v>1</v>
      </c>
    </row>
    <row r="1621" spans="1:13" x14ac:dyDescent="0.3">
      <c r="A1621">
        <v>20440</v>
      </c>
      <c r="B1621" s="6">
        <v>43742</v>
      </c>
      <c r="C1621" t="s">
        <v>81</v>
      </c>
      <c r="D1621" t="s">
        <v>82</v>
      </c>
      <c r="E1621" t="s">
        <v>54</v>
      </c>
      <c r="F1621" t="s">
        <v>89</v>
      </c>
      <c r="G1621">
        <v>17</v>
      </c>
      <c r="H1621" t="s">
        <v>44</v>
      </c>
      <c r="I1621">
        <v>40</v>
      </c>
      <c r="J1621" t="s">
        <v>50</v>
      </c>
      <c r="K1621" t="s">
        <v>51</v>
      </c>
      <c r="L1621" s="7">
        <v>60</v>
      </c>
      <c r="M1621">
        <f>_xlfn.AGGREGATE(2,5,tblSales[[#This Row],[Order ID]])</f>
        <v>1</v>
      </c>
    </row>
    <row r="1622" spans="1:13" x14ac:dyDescent="0.3">
      <c r="A1622">
        <v>20441</v>
      </c>
      <c r="B1622" s="6">
        <v>43742</v>
      </c>
      <c r="C1622" t="s">
        <v>81</v>
      </c>
      <c r="D1622" t="s">
        <v>82</v>
      </c>
      <c r="E1622" t="s">
        <v>54</v>
      </c>
      <c r="F1622" t="s">
        <v>89</v>
      </c>
      <c r="G1622">
        <v>13</v>
      </c>
      <c r="H1622" t="s">
        <v>23</v>
      </c>
      <c r="I1622">
        <v>10</v>
      </c>
      <c r="J1622" t="s">
        <v>50</v>
      </c>
      <c r="K1622" t="s">
        <v>51</v>
      </c>
      <c r="L1622" s="7">
        <v>15</v>
      </c>
      <c r="M1622">
        <f>_xlfn.AGGREGATE(2,5,tblSales[[#This Row],[Order ID]])</f>
        <v>1</v>
      </c>
    </row>
    <row r="1623" spans="1:13" x14ac:dyDescent="0.3">
      <c r="A1623">
        <v>21796</v>
      </c>
      <c r="B1623" s="6">
        <v>43742</v>
      </c>
      <c r="C1623" t="s">
        <v>83</v>
      </c>
      <c r="D1623" t="s">
        <v>84</v>
      </c>
      <c r="E1623" t="s">
        <v>54</v>
      </c>
      <c r="F1623" t="s">
        <v>89</v>
      </c>
      <c r="G1623">
        <v>13</v>
      </c>
      <c r="H1623" t="s">
        <v>23</v>
      </c>
      <c r="I1623">
        <v>10</v>
      </c>
      <c r="J1623" t="s">
        <v>40</v>
      </c>
      <c r="K1623" t="s">
        <v>41</v>
      </c>
      <c r="L1623" s="7">
        <v>18</v>
      </c>
      <c r="M1623">
        <f>_xlfn.AGGREGATE(2,5,tblSales[[#This Row],[Order ID]])</f>
        <v>1</v>
      </c>
    </row>
    <row r="1624" spans="1:13" x14ac:dyDescent="0.3">
      <c r="A1624">
        <v>21797</v>
      </c>
      <c r="B1624" s="6">
        <v>43742</v>
      </c>
      <c r="C1624" t="s">
        <v>83</v>
      </c>
      <c r="D1624" t="s">
        <v>84</v>
      </c>
      <c r="E1624" t="s">
        <v>54</v>
      </c>
      <c r="F1624" t="s">
        <v>89</v>
      </c>
      <c r="G1624">
        <v>15</v>
      </c>
      <c r="H1624" t="s">
        <v>30</v>
      </c>
      <c r="I1624">
        <v>20</v>
      </c>
      <c r="J1624" t="s">
        <v>40</v>
      </c>
      <c r="K1624" t="s">
        <v>41</v>
      </c>
      <c r="L1624" s="7">
        <v>36</v>
      </c>
      <c r="M1624">
        <f>_xlfn.AGGREGATE(2,5,tblSales[[#This Row],[Order ID]])</f>
        <v>1</v>
      </c>
    </row>
    <row r="1625" spans="1:13" hidden="1" x14ac:dyDescent="0.3">
      <c r="A1625">
        <v>21798</v>
      </c>
      <c r="B1625" s="6">
        <v>43742</v>
      </c>
      <c r="C1625" t="s">
        <v>33</v>
      </c>
      <c r="D1625" t="s">
        <v>34</v>
      </c>
      <c r="E1625" t="s">
        <v>35</v>
      </c>
      <c r="F1625" t="s">
        <v>88</v>
      </c>
      <c r="G1625">
        <v>17</v>
      </c>
      <c r="H1625" t="s">
        <v>44</v>
      </c>
      <c r="I1625">
        <v>20</v>
      </c>
      <c r="J1625" t="s">
        <v>67</v>
      </c>
      <c r="K1625" t="s">
        <v>68</v>
      </c>
      <c r="L1625" s="7">
        <v>28</v>
      </c>
      <c r="M1625">
        <f>_xlfn.AGGREGATE(2,5,tblSales[[#This Row],[Order ID]])</f>
        <v>0</v>
      </c>
    </row>
    <row r="1626" spans="1:13" hidden="1" x14ac:dyDescent="0.3">
      <c r="A1626">
        <v>21799</v>
      </c>
      <c r="B1626" s="6">
        <v>43742</v>
      </c>
      <c r="C1626" t="s">
        <v>33</v>
      </c>
      <c r="D1626" t="s">
        <v>34</v>
      </c>
      <c r="E1626" t="s">
        <v>35</v>
      </c>
      <c r="F1626" t="s">
        <v>88</v>
      </c>
      <c r="G1626">
        <v>14</v>
      </c>
      <c r="H1626" t="s">
        <v>32</v>
      </c>
      <c r="I1626">
        <v>15</v>
      </c>
      <c r="J1626" t="s">
        <v>67</v>
      </c>
      <c r="K1626" t="s">
        <v>68</v>
      </c>
      <c r="L1626" s="7">
        <v>21</v>
      </c>
      <c r="M1626">
        <f>_xlfn.AGGREGATE(2,5,tblSales[[#This Row],[Order ID]])</f>
        <v>0</v>
      </c>
    </row>
    <row r="1627" spans="1:13" hidden="1" x14ac:dyDescent="0.3">
      <c r="A1627">
        <v>21800</v>
      </c>
      <c r="B1627" s="6">
        <v>43742</v>
      </c>
      <c r="C1627" t="s">
        <v>33</v>
      </c>
      <c r="D1627" t="s">
        <v>34</v>
      </c>
      <c r="E1627" t="s">
        <v>35</v>
      </c>
      <c r="F1627" t="s">
        <v>88</v>
      </c>
      <c r="G1627">
        <v>15</v>
      </c>
      <c r="H1627" t="s">
        <v>30</v>
      </c>
      <c r="I1627">
        <v>15</v>
      </c>
      <c r="J1627" t="s">
        <v>67</v>
      </c>
      <c r="K1627" t="s">
        <v>68</v>
      </c>
      <c r="L1627" s="7">
        <v>21</v>
      </c>
      <c r="M1627">
        <f>_xlfn.AGGREGATE(2,5,tblSales[[#This Row],[Order ID]])</f>
        <v>0</v>
      </c>
    </row>
    <row r="1628" spans="1:13" hidden="1" x14ac:dyDescent="0.3">
      <c r="A1628">
        <v>21801</v>
      </c>
      <c r="B1628" s="6">
        <v>43742</v>
      </c>
      <c r="C1628" t="s">
        <v>33</v>
      </c>
      <c r="D1628" t="s">
        <v>34</v>
      </c>
      <c r="E1628" t="s">
        <v>35</v>
      </c>
      <c r="F1628" t="s">
        <v>88</v>
      </c>
      <c r="G1628">
        <v>17</v>
      </c>
      <c r="H1628" t="s">
        <v>44</v>
      </c>
      <c r="I1628">
        <v>20</v>
      </c>
      <c r="J1628" t="s">
        <v>67</v>
      </c>
      <c r="K1628" t="s">
        <v>68</v>
      </c>
      <c r="L1628" s="7">
        <v>28</v>
      </c>
      <c r="M1628">
        <f>_xlfn.AGGREGATE(2,5,tblSales[[#This Row],[Order ID]])</f>
        <v>0</v>
      </c>
    </row>
    <row r="1629" spans="1:13" x14ac:dyDescent="0.3">
      <c r="A1629">
        <v>21802</v>
      </c>
      <c r="B1629" s="6">
        <v>43742</v>
      </c>
      <c r="C1629" t="s">
        <v>52</v>
      </c>
      <c r="D1629" t="s">
        <v>53</v>
      </c>
      <c r="E1629" t="s">
        <v>54</v>
      </c>
      <c r="F1629" t="s">
        <v>89</v>
      </c>
      <c r="G1629">
        <v>13</v>
      </c>
      <c r="H1629" t="s">
        <v>23</v>
      </c>
      <c r="I1629">
        <v>50</v>
      </c>
      <c r="J1629" t="s">
        <v>40</v>
      </c>
      <c r="K1629" t="s">
        <v>41</v>
      </c>
      <c r="L1629" s="7">
        <v>50</v>
      </c>
      <c r="M1629">
        <f>_xlfn.AGGREGATE(2,5,tblSales[[#This Row],[Order ID]])</f>
        <v>1</v>
      </c>
    </row>
    <row r="1630" spans="1:13" x14ac:dyDescent="0.3">
      <c r="A1630">
        <v>21803</v>
      </c>
      <c r="B1630" s="6">
        <v>43742</v>
      </c>
      <c r="C1630" t="s">
        <v>52</v>
      </c>
      <c r="D1630" t="s">
        <v>53</v>
      </c>
      <c r="E1630" t="s">
        <v>54</v>
      </c>
      <c r="F1630" t="s">
        <v>89</v>
      </c>
      <c r="G1630">
        <v>17</v>
      </c>
      <c r="H1630" t="s">
        <v>44</v>
      </c>
      <c r="I1630">
        <v>40</v>
      </c>
      <c r="J1630" t="s">
        <v>40</v>
      </c>
      <c r="K1630" t="s">
        <v>41</v>
      </c>
      <c r="L1630" s="7">
        <v>40</v>
      </c>
      <c r="M1630">
        <f>_xlfn.AGGREGATE(2,5,tblSales[[#This Row],[Order ID]])</f>
        <v>1</v>
      </c>
    </row>
    <row r="1631" spans="1:13" x14ac:dyDescent="0.3">
      <c r="A1631">
        <v>21804</v>
      </c>
      <c r="B1631" s="6">
        <v>43742</v>
      </c>
      <c r="C1631" t="s">
        <v>52</v>
      </c>
      <c r="D1631" t="s">
        <v>53</v>
      </c>
      <c r="E1631" t="s">
        <v>54</v>
      </c>
      <c r="F1631" t="s">
        <v>89</v>
      </c>
      <c r="G1631">
        <v>14</v>
      </c>
      <c r="H1631" t="s">
        <v>32</v>
      </c>
      <c r="I1631">
        <v>35</v>
      </c>
      <c r="J1631" t="s">
        <v>40</v>
      </c>
      <c r="K1631" t="s">
        <v>41</v>
      </c>
      <c r="L1631" s="7">
        <v>35</v>
      </c>
      <c r="M1631">
        <f>_xlfn.AGGREGATE(2,5,tblSales[[#This Row],[Order ID]])</f>
        <v>1</v>
      </c>
    </row>
    <row r="1632" spans="1:13" hidden="1" x14ac:dyDescent="0.3">
      <c r="A1632">
        <v>20442</v>
      </c>
      <c r="B1632" s="6">
        <v>43743</v>
      </c>
      <c r="C1632" t="s">
        <v>69</v>
      </c>
      <c r="D1632" t="s">
        <v>70</v>
      </c>
      <c r="E1632" t="s">
        <v>22</v>
      </c>
      <c r="F1632" t="s">
        <v>90</v>
      </c>
      <c r="G1632">
        <v>15</v>
      </c>
      <c r="H1632" t="s">
        <v>30</v>
      </c>
      <c r="I1632">
        <v>8</v>
      </c>
      <c r="J1632" t="s">
        <v>67</v>
      </c>
      <c r="K1632" t="s">
        <v>68</v>
      </c>
      <c r="L1632" s="7">
        <v>27.2</v>
      </c>
      <c r="M1632">
        <f>_xlfn.AGGREGATE(2,5,tblSales[[#This Row],[Order ID]])</f>
        <v>0</v>
      </c>
    </row>
    <row r="1633" spans="1:13" hidden="1" x14ac:dyDescent="0.3">
      <c r="A1633">
        <v>20443</v>
      </c>
      <c r="B1633" s="6">
        <v>43743</v>
      </c>
      <c r="C1633" t="s">
        <v>69</v>
      </c>
      <c r="D1633" t="s">
        <v>70</v>
      </c>
      <c r="E1633" t="s">
        <v>22</v>
      </c>
      <c r="F1633" t="s">
        <v>90</v>
      </c>
      <c r="G1633">
        <v>14</v>
      </c>
      <c r="H1633" t="s">
        <v>32</v>
      </c>
      <c r="I1633">
        <v>5</v>
      </c>
      <c r="J1633" t="s">
        <v>67</v>
      </c>
      <c r="K1633" t="s">
        <v>68</v>
      </c>
      <c r="L1633" s="7">
        <v>17</v>
      </c>
      <c r="M1633">
        <f>_xlfn.AGGREGATE(2,5,tblSales[[#This Row],[Order ID]])</f>
        <v>0</v>
      </c>
    </row>
    <row r="1634" spans="1:13" x14ac:dyDescent="0.3">
      <c r="A1634">
        <v>20444</v>
      </c>
      <c r="B1634" s="6">
        <v>43743</v>
      </c>
      <c r="C1634" t="s">
        <v>83</v>
      </c>
      <c r="D1634" t="s">
        <v>84</v>
      </c>
      <c r="E1634" t="s">
        <v>54</v>
      </c>
      <c r="F1634" t="s">
        <v>89</v>
      </c>
      <c r="G1634">
        <v>15</v>
      </c>
      <c r="H1634" t="s">
        <v>30</v>
      </c>
      <c r="I1634">
        <v>3</v>
      </c>
      <c r="J1634" t="s">
        <v>40</v>
      </c>
      <c r="K1634" t="s">
        <v>41</v>
      </c>
      <c r="L1634" s="7">
        <v>5.4</v>
      </c>
      <c r="M1634">
        <f>_xlfn.AGGREGATE(2,5,tblSales[[#This Row],[Order ID]])</f>
        <v>1</v>
      </c>
    </row>
    <row r="1635" spans="1:13" x14ac:dyDescent="0.3">
      <c r="A1635">
        <v>20445</v>
      </c>
      <c r="B1635" s="6">
        <v>43743</v>
      </c>
      <c r="C1635" t="s">
        <v>83</v>
      </c>
      <c r="D1635" t="s">
        <v>84</v>
      </c>
      <c r="E1635" t="s">
        <v>54</v>
      </c>
      <c r="F1635" t="s">
        <v>89</v>
      </c>
      <c r="G1635">
        <v>14</v>
      </c>
      <c r="H1635" t="s">
        <v>32</v>
      </c>
      <c r="I1635">
        <v>6</v>
      </c>
      <c r="J1635" t="s">
        <v>40</v>
      </c>
      <c r="K1635" t="s">
        <v>41</v>
      </c>
      <c r="L1635" s="7">
        <v>10.8</v>
      </c>
      <c r="M1635">
        <f>_xlfn.AGGREGATE(2,5,tblSales[[#This Row],[Order ID]])</f>
        <v>1</v>
      </c>
    </row>
    <row r="1636" spans="1:13" x14ac:dyDescent="0.3">
      <c r="A1636">
        <v>20446</v>
      </c>
      <c r="B1636" s="6">
        <v>43743</v>
      </c>
      <c r="C1636" t="s">
        <v>83</v>
      </c>
      <c r="D1636" t="s">
        <v>84</v>
      </c>
      <c r="E1636" t="s">
        <v>54</v>
      </c>
      <c r="F1636" t="s">
        <v>89</v>
      </c>
      <c r="G1636">
        <v>16</v>
      </c>
      <c r="H1636" t="s">
        <v>31</v>
      </c>
      <c r="I1636">
        <v>10</v>
      </c>
      <c r="J1636" t="s">
        <v>40</v>
      </c>
      <c r="K1636" t="s">
        <v>41</v>
      </c>
      <c r="L1636" s="7">
        <v>18</v>
      </c>
      <c r="M1636">
        <f>_xlfn.AGGREGATE(2,5,tblSales[[#This Row],[Order ID]])</f>
        <v>1</v>
      </c>
    </row>
    <row r="1637" spans="1:13" x14ac:dyDescent="0.3">
      <c r="A1637">
        <v>21805</v>
      </c>
      <c r="B1637" s="6">
        <v>43743</v>
      </c>
      <c r="C1637" t="s">
        <v>52</v>
      </c>
      <c r="D1637" t="s">
        <v>53</v>
      </c>
      <c r="E1637" t="s">
        <v>54</v>
      </c>
      <c r="F1637" t="s">
        <v>89</v>
      </c>
      <c r="G1637">
        <v>15</v>
      </c>
      <c r="H1637" t="s">
        <v>30</v>
      </c>
      <c r="I1637">
        <v>3</v>
      </c>
      <c r="J1637" t="s">
        <v>24</v>
      </c>
      <c r="K1637" t="s">
        <v>25</v>
      </c>
      <c r="L1637" s="7">
        <v>3</v>
      </c>
      <c r="M1637">
        <f>_xlfn.AGGREGATE(2,5,tblSales[[#This Row],[Order ID]])</f>
        <v>1</v>
      </c>
    </row>
    <row r="1638" spans="1:13" hidden="1" x14ac:dyDescent="0.3">
      <c r="A1638">
        <v>21806</v>
      </c>
      <c r="B1638" s="6">
        <v>43743</v>
      </c>
      <c r="C1638" t="s">
        <v>38</v>
      </c>
      <c r="D1638" t="s">
        <v>39</v>
      </c>
      <c r="E1638" t="s">
        <v>22</v>
      </c>
      <c r="F1638" t="s">
        <v>90</v>
      </c>
      <c r="G1638">
        <v>18</v>
      </c>
      <c r="H1638" t="s">
        <v>49</v>
      </c>
      <c r="I1638">
        <v>4</v>
      </c>
      <c r="J1638" t="s">
        <v>75</v>
      </c>
      <c r="K1638" t="s">
        <v>76</v>
      </c>
      <c r="L1638" s="7">
        <v>12.8</v>
      </c>
      <c r="M1638">
        <f>_xlfn.AGGREGATE(2,5,tblSales[[#This Row],[Order ID]])</f>
        <v>0</v>
      </c>
    </row>
    <row r="1639" spans="1:13" hidden="1" x14ac:dyDescent="0.3">
      <c r="A1639">
        <v>21807</v>
      </c>
      <c r="B1639" s="6">
        <v>43743</v>
      </c>
      <c r="C1639" t="s">
        <v>38</v>
      </c>
      <c r="D1639" t="s">
        <v>39</v>
      </c>
      <c r="E1639" t="s">
        <v>22</v>
      </c>
      <c r="F1639" t="s">
        <v>90</v>
      </c>
      <c r="G1639">
        <v>13</v>
      </c>
      <c r="H1639" t="s">
        <v>23</v>
      </c>
      <c r="I1639">
        <v>21</v>
      </c>
      <c r="J1639" t="s">
        <v>75</v>
      </c>
      <c r="K1639" t="s">
        <v>76</v>
      </c>
      <c r="L1639" s="7">
        <v>67.2</v>
      </c>
      <c r="M1639">
        <f>_xlfn.AGGREGATE(2,5,tblSales[[#This Row],[Order ID]])</f>
        <v>0</v>
      </c>
    </row>
    <row r="1640" spans="1:13" hidden="1" x14ac:dyDescent="0.3">
      <c r="A1640">
        <v>21808</v>
      </c>
      <c r="B1640" s="6">
        <v>43743</v>
      </c>
      <c r="C1640" t="s">
        <v>38</v>
      </c>
      <c r="D1640" t="s">
        <v>39</v>
      </c>
      <c r="E1640" t="s">
        <v>22</v>
      </c>
      <c r="F1640" t="s">
        <v>90</v>
      </c>
      <c r="G1640">
        <v>14</v>
      </c>
      <c r="H1640" t="s">
        <v>32</v>
      </c>
      <c r="I1640">
        <v>3</v>
      </c>
      <c r="J1640" t="s">
        <v>75</v>
      </c>
      <c r="K1640" t="s">
        <v>76</v>
      </c>
      <c r="L1640" s="7">
        <v>9.6000000000000014</v>
      </c>
      <c r="M1640">
        <f>_xlfn.AGGREGATE(2,5,tblSales[[#This Row],[Order ID]])</f>
        <v>0</v>
      </c>
    </row>
    <row r="1641" spans="1:13" hidden="1" x14ac:dyDescent="0.3">
      <c r="A1641">
        <v>21809</v>
      </c>
      <c r="B1641" s="6">
        <v>43743</v>
      </c>
      <c r="C1641" t="s">
        <v>55</v>
      </c>
      <c r="D1641" t="s">
        <v>56</v>
      </c>
      <c r="E1641" t="s">
        <v>35</v>
      </c>
      <c r="F1641" t="s">
        <v>88</v>
      </c>
      <c r="G1641">
        <v>14</v>
      </c>
      <c r="H1641" t="s">
        <v>32</v>
      </c>
      <c r="I1641">
        <v>12</v>
      </c>
      <c r="J1641" t="s">
        <v>42</v>
      </c>
      <c r="K1641" t="s">
        <v>43</v>
      </c>
      <c r="L1641" s="7">
        <v>16.799999999999997</v>
      </c>
      <c r="M1641">
        <f>_xlfn.AGGREGATE(2,5,tblSales[[#This Row],[Order ID]])</f>
        <v>0</v>
      </c>
    </row>
    <row r="1642" spans="1:13" hidden="1" x14ac:dyDescent="0.3">
      <c r="A1642">
        <v>21810</v>
      </c>
      <c r="B1642" s="6">
        <v>43743</v>
      </c>
      <c r="C1642" t="s">
        <v>55</v>
      </c>
      <c r="D1642" t="s">
        <v>56</v>
      </c>
      <c r="E1642" t="s">
        <v>35</v>
      </c>
      <c r="F1642" t="s">
        <v>88</v>
      </c>
      <c r="G1642">
        <v>13</v>
      </c>
      <c r="H1642" t="s">
        <v>23</v>
      </c>
      <c r="I1642">
        <v>35</v>
      </c>
      <c r="J1642" t="s">
        <v>42</v>
      </c>
      <c r="K1642" t="s">
        <v>43</v>
      </c>
      <c r="L1642" s="7">
        <v>49</v>
      </c>
      <c r="M1642">
        <f>_xlfn.AGGREGATE(2,5,tblSales[[#This Row],[Order ID]])</f>
        <v>0</v>
      </c>
    </row>
    <row r="1643" spans="1:13" hidden="1" x14ac:dyDescent="0.3">
      <c r="A1643">
        <v>21811</v>
      </c>
      <c r="B1643" s="6">
        <v>43743</v>
      </c>
      <c r="C1643" t="s">
        <v>55</v>
      </c>
      <c r="D1643" t="s">
        <v>56</v>
      </c>
      <c r="E1643" t="s">
        <v>35</v>
      </c>
      <c r="F1643" t="s">
        <v>88</v>
      </c>
      <c r="G1643">
        <v>16</v>
      </c>
      <c r="H1643" t="s">
        <v>31</v>
      </c>
      <c r="I1643">
        <v>30</v>
      </c>
      <c r="J1643" t="s">
        <v>42</v>
      </c>
      <c r="K1643" t="s">
        <v>43</v>
      </c>
      <c r="L1643" s="7">
        <v>42</v>
      </c>
      <c r="M1643">
        <f>_xlfn.AGGREGATE(2,5,tblSales[[#This Row],[Order ID]])</f>
        <v>0</v>
      </c>
    </row>
    <row r="1644" spans="1:13" hidden="1" x14ac:dyDescent="0.3">
      <c r="A1644">
        <v>20447</v>
      </c>
      <c r="B1644" s="6">
        <v>43744</v>
      </c>
      <c r="C1644" t="s">
        <v>38</v>
      </c>
      <c r="D1644" t="s">
        <v>39</v>
      </c>
      <c r="E1644" t="s">
        <v>22</v>
      </c>
      <c r="F1644" t="s">
        <v>90</v>
      </c>
      <c r="G1644">
        <v>15</v>
      </c>
      <c r="H1644" t="s">
        <v>30</v>
      </c>
      <c r="I1644">
        <v>40</v>
      </c>
      <c r="J1644" t="s">
        <v>36</v>
      </c>
      <c r="K1644" t="s">
        <v>37</v>
      </c>
      <c r="L1644" s="7">
        <v>128</v>
      </c>
      <c r="M1644">
        <f>_xlfn.AGGREGATE(2,5,tblSales[[#This Row],[Order ID]])</f>
        <v>0</v>
      </c>
    </row>
    <row r="1645" spans="1:13" hidden="1" x14ac:dyDescent="0.3">
      <c r="A1645">
        <v>20448</v>
      </c>
      <c r="B1645" s="6">
        <v>43744</v>
      </c>
      <c r="C1645" t="s">
        <v>38</v>
      </c>
      <c r="D1645" t="s">
        <v>39</v>
      </c>
      <c r="E1645" t="s">
        <v>22</v>
      </c>
      <c r="F1645" t="s">
        <v>90</v>
      </c>
      <c r="G1645">
        <v>16</v>
      </c>
      <c r="H1645" t="s">
        <v>31</v>
      </c>
      <c r="I1645">
        <v>20</v>
      </c>
      <c r="J1645" t="s">
        <v>36</v>
      </c>
      <c r="K1645" t="s">
        <v>37</v>
      </c>
      <c r="L1645" s="7">
        <v>64</v>
      </c>
      <c r="M1645">
        <f>_xlfn.AGGREGATE(2,5,tblSales[[#This Row],[Order ID]])</f>
        <v>0</v>
      </c>
    </row>
    <row r="1646" spans="1:13" hidden="1" x14ac:dyDescent="0.3">
      <c r="A1646">
        <v>20449</v>
      </c>
      <c r="B1646" s="6">
        <v>43744</v>
      </c>
      <c r="C1646" t="s">
        <v>38</v>
      </c>
      <c r="D1646" t="s">
        <v>39</v>
      </c>
      <c r="E1646" t="s">
        <v>22</v>
      </c>
      <c r="F1646" t="s">
        <v>90</v>
      </c>
      <c r="G1646">
        <v>18</v>
      </c>
      <c r="H1646" t="s">
        <v>49</v>
      </c>
      <c r="I1646">
        <v>24</v>
      </c>
      <c r="J1646" t="s">
        <v>36</v>
      </c>
      <c r="K1646" t="s">
        <v>37</v>
      </c>
      <c r="L1646" s="7">
        <v>76.800000000000011</v>
      </c>
      <c r="M1646">
        <f>_xlfn.AGGREGATE(2,5,tblSales[[#This Row],[Order ID]])</f>
        <v>0</v>
      </c>
    </row>
    <row r="1647" spans="1:13" hidden="1" x14ac:dyDescent="0.3">
      <c r="A1647">
        <v>20450</v>
      </c>
      <c r="B1647" s="6">
        <v>43744</v>
      </c>
      <c r="C1647" t="s">
        <v>38</v>
      </c>
      <c r="D1647" t="s">
        <v>39</v>
      </c>
      <c r="E1647" t="s">
        <v>22</v>
      </c>
      <c r="F1647" t="s">
        <v>90</v>
      </c>
      <c r="G1647">
        <v>16</v>
      </c>
      <c r="H1647" t="s">
        <v>31</v>
      </c>
      <c r="I1647">
        <v>25</v>
      </c>
      <c r="J1647" t="s">
        <v>36</v>
      </c>
      <c r="K1647" t="s">
        <v>37</v>
      </c>
      <c r="L1647" s="7">
        <v>80</v>
      </c>
      <c r="M1647">
        <f>_xlfn.AGGREGATE(2,5,tblSales[[#This Row],[Order ID]])</f>
        <v>0</v>
      </c>
    </row>
    <row r="1648" spans="1:13" hidden="1" x14ac:dyDescent="0.3">
      <c r="A1648">
        <v>21812</v>
      </c>
      <c r="B1648" s="6">
        <v>43744</v>
      </c>
      <c r="C1648" t="s">
        <v>57</v>
      </c>
      <c r="D1648" t="s">
        <v>58</v>
      </c>
      <c r="E1648" t="s">
        <v>35</v>
      </c>
      <c r="F1648" t="s">
        <v>88</v>
      </c>
      <c r="G1648">
        <v>13</v>
      </c>
      <c r="H1648" t="s">
        <v>23</v>
      </c>
      <c r="I1648">
        <v>4</v>
      </c>
      <c r="J1648" t="s">
        <v>42</v>
      </c>
      <c r="K1648" t="s">
        <v>43</v>
      </c>
      <c r="L1648" s="7">
        <v>3.6</v>
      </c>
      <c r="M1648">
        <f>_xlfn.AGGREGATE(2,5,tblSales[[#This Row],[Order ID]])</f>
        <v>0</v>
      </c>
    </row>
    <row r="1649" spans="1:13" hidden="1" x14ac:dyDescent="0.3">
      <c r="A1649">
        <v>21813</v>
      </c>
      <c r="B1649" s="6">
        <v>43744</v>
      </c>
      <c r="C1649" t="s">
        <v>57</v>
      </c>
      <c r="D1649" t="s">
        <v>58</v>
      </c>
      <c r="E1649" t="s">
        <v>35</v>
      </c>
      <c r="F1649" t="s">
        <v>88</v>
      </c>
      <c r="G1649">
        <v>18</v>
      </c>
      <c r="H1649" t="s">
        <v>49</v>
      </c>
      <c r="I1649">
        <v>10</v>
      </c>
      <c r="J1649" t="s">
        <v>42</v>
      </c>
      <c r="K1649" t="s">
        <v>43</v>
      </c>
      <c r="L1649" s="7">
        <v>9</v>
      </c>
      <c r="M1649">
        <f>_xlfn.AGGREGATE(2,5,tblSales[[#This Row],[Order ID]])</f>
        <v>0</v>
      </c>
    </row>
    <row r="1650" spans="1:13" hidden="1" x14ac:dyDescent="0.3">
      <c r="A1650">
        <v>21814</v>
      </c>
      <c r="B1650" s="6">
        <v>43744</v>
      </c>
      <c r="C1650" t="s">
        <v>26</v>
      </c>
      <c r="D1650" t="s">
        <v>27</v>
      </c>
      <c r="E1650" t="s">
        <v>22</v>
      </c>
      <c r="F1650" t="s">
        <v>90</v>
      </c>
      <c r="G1650">
        <v>13</v>
      </c>
      <c r="H1650" t="s">
        <v>23</v>
      </c>
      <c r="I1650">
        <v>15</v>
      </c>
      <c r="J1650" t="s">
        <v>36</v>
      </c>
      <c r="K1650" t="s">
        <v>37</v>
      </c>
      <c r="L1650" s="7">
        <v>42</v>
      </c>
      <c r="M1650">
        <f>_xlfn.AGGREGATE(2,5,tblSales[[#This Row],[Order ID]])</f>
        <v>0</v>
      </c>
    </row>
    <row r="1651" spans="1:13" hidden="1" x14ac:dyDescent="0.3">
      <c r="A1651">
        <v>21815</v>
      </c>
      <c r="B1651" s="6">
        <v>43744</v>
      </c>
      <c r="C1651" t="s">
        <v>57</v>
      </c>
      <c r="D1651" t="s">
        <v>58</v>
      </c>
      <c r="E1651" t="s">
        <v>35</v>
      </c>
      <c r="F1651" t="s">
        <v>88</v>
      </c>
      <c r="G1651">
        <v>15</v>
      </c>
      <c r="H1651" t="s">
        <v>30</v>
      </c>
      <c r="I1651">
        <v>12</v>
      </c>
      <c r="J1651" t="s">
        <v>36</v>
      </c>
      <c r="K1651" t="s">
        <v>37</v>
      </c>
      <c r="L1651" s="7">
        <v>10.8</v>
      </c>
      <c r="M1651">
        <f>_xlfn.AGGREGATE(2,5,tblSales[[#This Row],[Order ID]])</f>
        <v>0</v>
      </c>
    </row>
    <row r="1652" spans="1:13" hidden="1" x14ac:dyDescent="0.3">
      <c r="A1652">
        <v>21816</v>
      </c>
      <c r="B1652" s="6">
        <v>43744</v>
      </c>
      <c r="C1652" t="s">
        <v>57</v>
      </c>
      <c r="D1652" t="s">
        <v>58</v>
      </c>
      <c r="E1652" t="s">
        <v>35</v>
      </c>
      <c r="F1652" t="s">
        <v>88</v>
      </c>
      <c r="G1652">
        <v>14</v>
      </c>
      <c r="H1652" t="s">
        <v>32</v>
      </c>
      <c r="I1652">
        <v>10</v>
      </c>
      <c r="J1652" t="s">
        <v>36</v>
      </c>
      <c r="K1652" t="s">
        <v>37</v>
      </c>
      <c r="L1652" s="7">
        <v>9</v>
      </c>
      <c r="M1652">
        <f>_xlfn.AGGREGATE(2,5,tblSales[[#This Row],[Order ID]])</f>
        <v>0</v>
      </c>
    </row>
    <row r="1653" spans="1:13" hidden="1" x14ac:dyDescent="0.3">
      <c r="A1653">
        <v>21817</v>
      </c>
      <c r="B1653" s="6">
        <v>43744</v>
      </c>
      <c r="C1653" t="s">
        <v>73</v>
      </c>
      <c r="D1653" t="s">
        <v>74</v>
      </c>
      <c r="E1653" t="s">
        <v>22</v>
      </c>
      <c r="F1653" t="s">
        <v>90</v>
      </c>
      <c r="G1653">
        <v>16</v>
      </c>
      <c r="H1653" t="s">
        <v>31</v>
      </c>
      <c r="I1653">
        <v>30</v>
      </c>
      <c r="J1653" t="s">
        <v>24</v>
      </c>
      <c r="K1653" t="s">
        <v>25</v>
      </c>
      <c r="L1653" s="7">
        <v>75</v>
      </c>
      <c r="M1653">
        <f>_xlfn.AGGREGATE(2,5,tblSales[[#This Row],[Order ID]])</f>
        <v>0</v>
      </c>
    </row>
    <row r="1654" spans="1:13" hidden="1" x14ac:dyDescent="0.3">
      <c r="A1654">
        <v>21818</v>
      </c>
      <c r="B1654" s="6">
        <v>43744</v>
      </c>
      <c r="C1654" t="s">
        <v>73</v>
      </c>
      <c r="D1654" t="s">
        <v>74</v>
      </c>
      <c r="E1654" t="s">
        <v>22</v>
      </c>
      <c r="F1654" t="s">
        <v>90</v>
      </c>
      <c r="G1654">
        <v>15</v>
      </c>
      <c r="H1654" t="s">
        <v>30</v>
      </c>
      <c r="I1654">
        <v>30</v>
      </c>
      <c r="J1654" t="s">
        <v>24</v>
      </c>
      <c r="K1654" t="s">
        <v>25</v>
      </c>
      <c r="L1654" s="7">
        <v>75</v>
      </c>
      <c r="M1654">
        <f>_xlfn.AGGREGATE(2,5,tblSales[[#This Row],[Order ID]])</f>
        <v>0</v>
      </c>
    </row>
    <row r="1655" spans="1:13" hidden="1" x14ac:dyDescent="0.3">
      <c r="A1655">
        <v>21819</v>
      </c>
      <c r="B1655" s="6">
        <v>43744</v>
      </c>
      <c r="C1655" t="s">
        <v>73</v>
      </c>
      <c r="D1655" t="s">
        <v>74</v>
      </c>
      <c r="E1655" t="s">
        <v>22</v>
      </c>
      <c r="F1655" t="s">
        <v>90</v>
      </c>
      <c r="G1655">
        <v>16</v>
      </c>
      <c r="H1655" t="s">
        <v>31</v>
      </c>
      <c r="I1655">
        <v>40</v>
      </c>
      <c r="J1655" t="s">
        <v>24</v>
      </c>
      <c r="K1655" t="s">
        <v>25</v>
      </c>
      <c r="L1655" s="7">
        <v>100</v>
      </c>
      <c r="M1655">
        <f>_xlfn.AGGREGATE(2,5,tblSales[[#This Row],[Order ID]])</f>
        <v>0</v>
      </c>
    </row>
    <row r="1656" spans="1:13" x14ac:dyDescent="0.3">
      <c r="A1656">
        <v>20451</v>
      </c>
      <c r="B1656" s="6">
        <v>43745</v>
      </c>
      <c r="C1656" t="s">
        <v>52</v>
      </c>
      <c r="D1656" t="s">
        <v>53</v>
      </c>
      <c r="E1656" t="s">
        <v>54</v>
      </c>
      <c r="F1656" t="s">
        <v>89</v>
      </c>
      <c r="G1656">
        <v>16</v>
      </c>
      <c r="H1656" t="s">
        <v>31</v>
      </c>
      <c r="I1656">
        <v>18</v>
      </c>
      <c r="J1656" t="s">
        <v>67</v>
      </c>
      <c r="K1656" t="s">
        <v>68</v>
      </c>
      <c r="L1656" s="7">
        <v>18</v>
      </c>
      <c r="M1656">
        <f>_xlfn.AGGREGATE(2,5,tblSales[[#This Row],[Order ID]])</f>
        <v>1</v>
      </c>
    </row>
    <row r="1657" spans="1:13" x14ac:dyDescent="0.3">
      <c r="A1657">
        <v>20452</v>
      </c>
      <c r="B1657" s="6">
        <v>43745</v>
      </c>
      <c r="C1657" t="s">
        <v>52</v>
      </c>
      <c r="D1657" t="s">
        <v>53</v>
      </c>
      <c r="E1657" t="s">
        <v>54</v>
      </c>
      <c r="F1657" t="s">
        <v>89</v>
      </c>
      <c r="G1657">
        <v>16</v>
      </c>
      <c r="H1657" t="s">
        <v>31</v>
      </c>
      <c r="I1657">
        <v>6</v>
      </c>
      <c r="J1657" t="s">
        <v>67</v>
      </c>
      <c r="K1657" t="s">
        <v>68</v>
      </c>
      <c r="L1657" s="7">
        <v>6</v>
      </c>
      <c r="M1657">
        <f>_xlfn.AGGREGATE(2,5,tblSales[[#This Row],[Order ID]])</f>
        <v>1</v>
      </c>
    </row>
    <row r="1658" spans="1:13" x14ac:dyDescent="0.3">
      <c r="A1658">
        <v>20453</v>
      </c>
      <c r="B1658" s="6">
        <v>43745</v>
      </c>
      <c r="C1658" t="s">
        <v>52</v>
      </c>
      <c r="D1658" t="s">
        <v>53</v>
      </c>
      <c r="E1658" t="s">
        <v>54</v>
      </c>
      <c r="F1658" t="s">
        <v>89</v>
      </c>
      <c r="G1658">
        <v>14</v>
      </c>
      <c r="H1658" t="s">
        <v>32</v>
      </c>
      <c r="I1658">
        <v>25</v>
      </c>
      <c r="J1658" t="s">
        <v>67</v>
      </c>
      <c r="K1658" t="s">
        <v>68</v>
      </c>
      <c r="L1658" s="7">
        <v>25</v>
      </c>
      <c r="M1658">
        <f>_xlfn.AGGREGATE(2,5,tblSales[[#This Row],[Order ID]])</f>
        <v>1</v>
      </c>
    </row>
    <row r="1659" spans="1:13" x14ac:dyDescent="0.3">
      <c r="A1659">
        <v>20454</v>
      </c>
      <c r="B1659" s="6">
        <v>43745</v>
      </c>
      <c r="C1659" t="s">
        <v>52</v>
      </c>
      <c r="D1659" t="s">
        <v>53</v>
      </c>
      <c r="E1659" t="s">
        <v>54</v>
      </c>
      <c r="F1659" t="s">
        <v>89</v>
      </c>
      <c r="G1659">
        <v>14</v>
      </c>
      <c r="H1659" t="s">
        <v>32</v>
      </c>
      <c r="I1659">
        <v>15</v>
      </c>
      <c r="J1659" t="s">
        <v>67</v>
      </c>
      <c r="K1659" t="s">
        <v>68</v>
      </c>
      <c r="L1659" s="7">
        <v>15</v>
      </c>
      <c r="M1659">
        <f>_xlfn.AGGREGATE(2,5,tblSales[[#This Row],[Order ID]])</f>
        <v>1</v>
      </c>
    </row>
    <row r="1660" spans="1:13" x14ac:dyDescent="0.3">
      <c r="A1660">
        <v>20455</v>
      </c>
      <c r="B1660" s="6">
        <v>43745</v>
      </c>
      <c r="C1660" t="s">
        <v>61</v>
      </c>
      <c r="D1660" t="s">
        <v>62</v>
      </c>
      <c r="E1660" t="s">
        <v>54</v>
      </c>
      <c r="F1660" t="s">
        <v>89</v>
      </c>
      <c r="G1660">
        <v>14</v>
      </c>
      <c r="H1660" t="s">
        <v>32</v>
      </c>
      <c r="I1660">
        <v>15</v>
      </c>
      <c r="J1660" t="s">
        <v>28</v>
      </c>
      <c r="K1660" t="s">
        <v>29</v>
      </c>
      <c r="L1660" s="7">
        <v>99</v>
      </c>
      <c r="M1660">
        <f>_xlfn.AGGREGATE(2,5,tblSales[[#This Row],[Order ID]])</f>
        <v>1</v>
      </c>
    </row>
    <row r="1661" spans="1:13" x14ac:dyDescent="0.3">
      <c r="A1661">
        <v>20456</v>
      </c>
      <c r="B1661" s="6">
        <v>43745</v>
      </c>
      <c r="C1661" t="s">
        <v>61</v>
      </c>
      <c r="D1661" t="s">
        <v>62</v>
      </c>
      <c r="E1661" t="s">
        <v>54</v>
      </c>
      <c r="F1661" t="s">
        <v>89</v>
      </c>
      <c r="G1661">
        <v>15</v>
      </c>
      <c r="H1661" t="s">
        <v>30</v>
      </c>
      <c r="I1661">
        <v>60</v>
      </c>
      <c r="J1661" t="s">
        <v>28</v>
      </c>
      <c r="K1661" t="s">
        <v>29</v>
      </c>
      <c r="L1661" s="7">
        <v>396</v>
      </c>
      <c r="M1661">
        <f>_xlfn.AGGREGATE(2,5,tblSales[[#This Row],[Order ID]])</f>
        <v>1</v>
      </c>
    </row>
    <row r="1662" spans="1:13" x14ac:dyDescent="0.3">
      <c r="A1662">
        <v>20457</v>
      </c>
      <c r="B1662" s="6">
        <v>43745</v>
      </c>
      <c r="C1662" t="s">
        <v>61</v>
      </c>
      <c r="D1662" t="s">
        <v>62</v>
      </c>
      <c r="E1662" t="s">
        <v>54</v>
      </c>
      <c r="F1662" t="s">
        <v>89</v>
      </c>
      <c r="G1662">
        <v>16</v>
      </c>
      <c r="H1662" t="s">
        <v>31</v>
      </c>
      <c r="I1662">
        <v>10</v>
      </c>
      <c r="J1662" t="s">
        <v>28</v>
      </c>
      <c r="K1662" t="s">
        <v>29</v>
      </c>
      <c r="L1662" s="7">
        <v>66</v>
      </c>
      <c r="M1662">
        <f>_xlfn.AGGREGATE(2,5,tblSales[[#This Row],[Order ID]])</f>
        <v>1</v>
      </c>
    </row>
    <row r="1663" spans="1:13" x14ac:dyDescent="0.3">
      <c r="A1663">
        <v>20458</v>
      </c>
      <c r="B1663" s="6">
        <v>43745</v>
      </c>
      <c r="C1663" t="s">
        <v>61</v>
      </c>
      <c r="D1663" t="s">
        <v>62</v>
      </c>
      <c r="E1663" t="s">
        <v>54</v>
      </c>
      <c r="F1663" t="s">
        <v>89</v>
      </c>
      <c r="G1663">
        <v>16</v>
      </c>
      <c r="H1663" t="s">
        <v>31</v>
      </c>
      <c r="I1663">
        <v>2</v>
      </c>
      <c r="J1663" t="s">
        <v>28</v>
      </c>
      <c r="K1663" t="s">
        <v>29</v>
      </c>
      <c r="L1663" s="7">
        <v>13.2</v>
      </c>
      <c r="M1663">
        <f>_xlfn.AGGREGATE(2,5,tblSales[[#This Row],[Order ID]])</f>
        <v>1</v>
      </c>
    </row>
    <row r="1664" spans="1:13" hidden="1" x14ac:dyDescent="0.3">
      <c r="A1664">
        <v>21820</v>
      </c>
      <c r="B1664" s="6">
        <v>43745</v>
      </c>
      <c r="C1664" t="s">
        <v>26</v>
      </c>
      <c r="D1664" t="s">
        <v>27</v>
      </c>
      <c r="E1664" t="s">
        <v>22</v>
      </c>
      <c r="F1664" t="s">
        <v>90</v>
      </c>
      <c r="G1664">
        <v>14</v>
      </c>
      <c r="H1664" t="s">
        <v>32</v>
      </c>
      <c r="I1664">
        <v>77</v>
      </c>
      <c r="J1664" t="s">
        <v>28</v>
      </c>
      <c r="K1664" t="s">
        <v>29</v>
      </c>
      <c r="L1664" s="7">
        <v>215.6</v>
      </c>
      <c r="M1664">
        <f>_xlfn.AGGREGATE(2,5,tblSales[[#This Row],[Order ID]])</f>
        <v>0</v>
      </c>
    </row>
    <row r="1665" spans="1:13" hidden="1" x14ac:dyDescent="0.3">
      <c r="A1665">
        <v>21821</v>
      </c>
      <c r="B1665" s="6">
        <v>43745</v>
      </c>
      <c r="C1665" t="s">
        <v>26</v>
      </c>
      <c r="D1665" t="s">
        <v>27</v>
      </c>
      <c r="E1665" t="s">
        <v>22</v>
      </c>
      <c r="F1665" t="s">
        <v>90</v>
      </c>
      <c r="G1665">
        <v>14</v>
      </c>
      <c r="H1665" t="s">
        <v>32</v>
      </c>
      <c r="I1665">
        <v>25</v>
      </c>
      <c r="J1665" t="s">
        <v>28</v>
      </c>
      <c r="K1665" t="s">
        <v>29</v>
      </c>
      <c r="L1665" s="7">
        <v>70</v>
      </c>
      <c r="M1665">
        <f>_xlfn.AGGREGATE(2,5,tblSales[[#This Row],[Order ID]])</f>
        <v>0</v>
      </c>
    </row>
    <row r="1666" spans="1:13" hidden="1" x14ac:dyDescent="0.3">
      <c r="A1666">
        <v>21822</v>
      </c>
      <c r="B1666" s="6">
        <v>43745</v>
      </c>
      <c r="C1666" t="s">
        <v>26</v>
      </c>
      <c r="D1666" t="s">
        <v>27</v>
      </c>
      <c r="E1666" t="s">
        <v>22</v>
      </c>
      <c r="F1666" t="s">
        <v>90</v>
      </c>
      <c r="G1666">
        <v>16</v>
      </c>
      <c r="H1666" t="s">
        <v>31</v>
      </c>
      <c r="I1666">
        <v>12</v>
      </c>
      <c r="J1666" t="s">
        <v>28</v>
      </c>
      <c r="K1666" t="s">
        <v>29</v>
      </c>
      <c r="L1666" s="7">
        <v>33.599999999999994</v>
      </c>
      <c r="M1666">
        <f>_xlfn.AGGREGATE(2,5,tblSales[[#This Row],[Order ID]])</f>
        <v>0</v>
      </c>
    </row>
    <row r="1667" spans="1:13" hidden="1" x14ac:dyDescent="0.3">
      <c r="A1667">
        <v>21823</v>
      </c>
      <c r="B1667" s="6">
        <v>43745</v>
      </c>
      <c r="C1667" t="s">
        <v>26</v>
      </c>
      <c r="D1667" t="s">
        <v>27</v>
      </c>
      <c r="E1667" t="s">
        <v>22</v>
      </c>
      <c r="F1667" t="s">
        <v>90</v>
      </c>
      <c r="G1667">
        <v>14</v>
      </c>
      <c r="H1667" t="s">
        <v>32</v>
      </c>
      <c r="I1667">
        <v>55</v>
      </c>
      <c r="J1667" t="s">
        <v>28</v>
      </c>
      <c r="K1667" t="s">
        <v>29</v>
      </c>
      <c r="L1667" s="7">
        <v>154</v>
      </c>
      <c r="M1667">
        <f>_xlfn.AGGREGATE(2,5,tblSales[[#This Row],[Order ID]])</f>
        <v>0</v>
      </c>
    </row>
    <row r="1668" spans="1:13" hidden="1" x14ac:dyDescent="0.3">
      <c r="A1668">
        <v>21824</v>
      </c>
      <c r="B1668" s="6">
        <v>43745</v>
      </c>
      <c r="C1668" t="s">
        <v>26</v>
      </c>
      <c r="D1668" t="s">
        <v>27</v>
      </c>
      <c r="E1668" t="s">
        <v>22</v>
      </c>
      <c r="F1668" t="s">
        <v>90</v>
      </c>
      <c r="G1668">
        <v>14</v>
      </c>
      <c r="H1668" t="s">
        <v>32</v>
      </c>
      <c r="I1668">
        <v>4</v>
      </c>
      <c r="J1668" t="s">
        <v>28</v>
      </c>
      <c r="K1668" t="s">
        <v>29</v>
      </c>
      <c r="L1668" s="7">
        <v>11.2</v>
      </c>
      <c r="M1668">
        <f>_xlfn.AGGREGATE(2,5,tblSales[[#This Row],[Order ID]])</f>
        <v>0</v>
      </c>
    </row>
    <row r="1669" spans="1:13" hidden="1" x14ac:dyDescent="0.3">
      <c r="A1669">
        <v>21825</v>
      </c>
      <c r="B1669" s="6">
        <v>43745</v>
      </c>
      <c r="C1669" t="s">
        <v>33</v>
      </c>
      <c r="D1669" t="s">
        <v>34</v>
      </c>
      <c r="E1669" t="s">
        <v>35</v>
      </c>
      <c r="F1669" t="s">
        <v>88</v>
      </c>
      <c r="G1669">
        <v>14</v>
      </c>
      <c r="H1669" t="s">
        <v>32</v>
      </c>
      <c r="I1669">
        <v>20</v>
      </c>
      <c r="J1669" t="s">
        <v>40</v>
      </c>
      <c r="K1669" t="s">
        <v>41</v>
      </c>
      <c r="L1669" s="7">
        <v>28</v>
      </c>
      <c r="M1669">
        <f>_xlfn.AGGREGATE(2,5,tblSales[[#This Row],[Order ID]])</f>
        <v>0</v>
      </c>
    </row>
    <row r="1670" spans="1:13" hidden="1" x14ac:dyDescent="0.3">
      <c r="A1670">
        <v>21826</v>
      </c>
      <c r="B1670" s="6">
        <v>43745</v>
      </c>
      <c r="C1670" t="s">
        <v>33</v>
      </c>
      <c r="D1670" t="s">
        <v>34</v>
      </c>
      <c r="E1670" t="s">
        <v>35</v>
      </c>
      <c r="F1670" t="s">
        <v>88</v>
      </c>
      <c r="G1670">
        <v>16</v>
      </c>
      <c r="H1670" t="s">
        <v>31</v>
      </c>
      <c r="I1670">
        <v>4</v>
      </c>
      <c r="J1670" t="s">
        <v>40</v>
      </c>
      <c r="K1670" t="s">
        <v>41</v>
      </c>
      <c r="L1670" s="7">
        <v>5.6</v>
      </c>
      <c r="M1670">
        <f>_xlfn.AGGREGATE(2,5,tblSales[[#This Row],[Order ID]])</f>
        <v>0</v>
      </c>
    </row>
    <row r="1671" spans="1:13" hidden="1" x14ac:dyDescent="0.3">
      <c r="A1671">
        <v>21827</v>
      </c>
      <c r="B1671" s="6">
        <v>43745</v>
      </c>
      <c r="C1671" t="s">
        <v>26</v>
      </c>
      <c r="D1671" t="s">
        <v>27</v>
      </c>
      <c r="E1671" t="s">
        <v>22</v>
      </c>
      <c r="F1671" t="s">
        <v>90</v>
      </c>
      <c r="G1671">
        <v>14</v>
      </c>
      <c r="H1671" t="s">
        <v>32</v>
      </c>
      <c r="I1671">
        <v>3</v>
      </c>
      <c r="J1671" t="s">
        <v>67</v>
      </c>
      <c r="K1671" t="s">
        <v>68</v>
      </c>
      <c r="L1671" s="7">
        <v>8.3999999999999986</v>
      </c>
      <c r="M1671">
        <f>_xlfn.AGGREGATE(2,5,tblSales[[#This Row],[Order ID]])</f>
        <v>0</v>
      </c>
    </row>
    <row r="1672" spans="1:13" hidden="1" x14ac:dyDescent="0.3">
      <c r="A1672">
        <v>21828</v>
      </c>
      <c r="B1672" s="6">
        <v>43745</v>
      </c>
      <c r="C1672" t="s">
        <v>26</v>
      </c>
      <c r="D1672" t="s">
        <v>27</v>
      </c>
      <c r="E1672" t="s">
        <v>22</v>
      </c>
      <c r="F1672" t="s">
        <v>90</v>
      </c>
      <c r="G1672">
        <v>15</v>
      </c>
      <c r="H1672" t="s">
        <v>30</v>
      </c>
      <c r="I1672">
        <v>35</v>
      </c>
      <c r="J1672" t="s">
        <v>67</v>
      </c>
      <c r="K1672" t="s">
        <v>68</v>
      </c>
      <c r="L1672" s="7">
        <v>98</v>
      </c>
      <c r="M1672">
        <f>_xlfn.AGGREGATE(2,5,tblSales[[#This Row],[Order ID]])</f>
        <v>0</v>
      </c>
    </row>
    <row r="1673" spans="1:13" hidden="1" x14ac:dyDescent="0.3">
      <c r="A1673">
        <v>21829</v>
      </c>
      <c r="B1673" s="6">
        <v>43745</v>
      </c>
      <c r="C1673" t="s">
        <v>26</v>
      </c>
      <c r="D1673" t="s">
        <v>27</v>
      </c>
      <c r="E1673" t="s">
        <v>22</v>
      </c>
      <c r="F1673" t="s">
        <v>90</v>
      </c>
      <c r="G1673">
        <v>14</v>
      </c>
      <c r="H1673" t="s">
        <v>32</v>
      </c>
      <c r="I1673">
        <v>42</v>
      </c>
      <c r="J1673" t="s">
        <v>67</v>
      </c>
      <c r="K1673" t="s">
        <v>68</v>
      </c>
      <c r="L1673" s="7">
        <v>117.6</v>
      </c>
      <c r="M1673">
        <f>_xlfn.AGGREGATE(2,5,tblSales[[#This Row],[Order ID]])</f>
        <v>0</v>
      </c>
    </row>
    <row r="1674" spans="1:13" hidden="1" x14ac:dyDescent="0.3">
      <c r="A1674">
        <v>21830</v>
      </c>
      <c r="B1674" s="6">
        <v>43748</v>
      </c>
      <c r="C1674" t="s">
        <v>38</v>
      </c>
      <c r="D1674" t="s">
        <v>39</v>
      </c>
      <c r="E1674" t="s">
        <v>22</v>
      </c>
      <c r="F1674" t="s">
        <v>90</v>
      </c>
      <c r="G1674">
        <v>16</v>
      </c>
      <c r="H1674" t="s">
        <v>31</v>
      </c>
      <c r="I1674">
        <v>9</v>
      </c>
      <c r="J1674" t="s">
        <v>28</v>
      </c>
      <c r="K1674" t="s">
        <v>29</v>
      </c>
      <c r="L1674" s="7">
        <v>28.8</v>
      </c>
      <c r="M1674">
        <f>_xlfn.AGGREGATE(2,5,tblSales[[#This Row],[Order ID]])</f>
        <v>0</v>
      </c>
    </row>
    <row r="1675" spans="1:13" hidden="1" x14ac:dyDescent="0.3">
      <c r="A1675">
        <v>21831</v>
      </c>
      <c r="B1675" s="6">
        <v>43748</v>
      </c>
      <c r="C1675" t="s">
        <v>55</v>
      </c>
      <c r="D1675" t="s">
        <v>56</v>
      </c>
      <c r="E1675" t="s">
        <v>35</v>
      </c>
      <c r="F1675" t="s">
        <v>88</v>
      </c>
      <c r="G1675">
        <v>15</v>
      </c>
      <c r="H1675" t="s">
        <v>30</v>
      </c>
      <c r="I1675">
        <v>36</v>
      </c>
      <c r="J1675" t="s">
        <v>40</v>
      </c>
      <c r="K1675" t="s">
        <v>41</v>
      </c>
      <c r="L1675" s="7">
        <v>50.4</v>
      </c>
      <c r="M1675">
        <f>_xlfn.AGGREGATE(2,5,tblSales[[#This Row],[Order ID]])</f>
        <v>0</v>
      </c>
    </row>
    <row r="1676" spans="1:13" hidden="1" x14ac:dyDescent="0.3">
      <c r="A1676">
        <v>21832</v>
      </c>
      <c r="B1676" s="6">
        <v>43748</v>
      </c>
      <c r="C1676" t="s">
        <v>55</v>
      </c>
      <c r="D1676" t="s">
        <v>56</v>
      </c>
      <c r="E1676" t="s">
        <v>35</v>
      </c>
      <c r="F1676" t="s">
        <v>88</v>
      </c>
      <c r="G1676">
        <v>17</v>
      </c>
      <c r="H1676" t="s">
        <v>44</v>
      </c>
      <c r="I1676">
        <v>8</v>
      </c>
      <c r="J1676" t="s">
        <v>40</v>
      </c>
      <c r="K1676" t="s">
        <v>41</v>
      </c>
      <c r="L1676" s="7">
        <v>11.2</v>
      </c>
      <c r="M1676">
        <f>_xlfn.AGGREGATE(2,5,tblSales[[#This Row],[Order ID]])</f>
        <v>0</v>
      </c>
    </row>
    <row r="1677" spans="1:13" hidden="1" x14ac:dyDescent="0.3">
      <c r="A1677">
        <v>21833</v>
      </c>
      <c r="B1677" s="6">
        <v>43748</v>
      </c>
      <c r="C1677" t="s">
        <v>55</v>
      </c>
      <c r="D1677" t="s">
        <v>56</v>
      </c>
      <c r="E1677" t="s">
        <v>35</v>
      </c>
      <c r="F1677" t="s">
        <v>88</v>
      </c>
      <c r="G1677">
        <v>18</v>
      </c>
      <c r="H1677" t="s">
        <v>49</v>
      </c>
      <c r="I1677">
        <v>28</v>
      </c>
      <c r="J1677" t="s">
        <v>40</v>
      </c>
      <c r="K1677" t="s">
        <v>41</v>
      </c>
      <c r="L1677" s="7">
        <v>39.199999999999996</v>
      </c>
      <c r="M1677">
        <f>_xlfn.AGGREGATE(2,5,tblSales[[#This Row],[Order ID]])</f>
        <v>0</v>
      </c>
    </row>
    <row r="1678" spans="1:13" x14ac:dyDescent="0.3">
      <c r="A1678">
        <v>21834</v>
      </c>
      <c r="B1678" s="6">
        <v>43748</v>
      </c>
      <c r="C1678" t="s">
        <v>59</v>
      </c>
      <c r="D1678" t="s">
        <v>60</v>
      </c>
      <c r="E1678" t="s">
        <v>54</v>
      </c>
      <c r="F1678" t="s">
        <v>89</v>
      </c>
      <c r="G1678">
        <v>15</v>
      </c>
      <c r="H1678" t="s">
        <v>30</v>
      </c>
      <c r="I1678">
        <v>20</v>
      </c>
      <c r="J1678" t="s">
        <v>28</v>
      </c>
      <c r="K1678" t="s">
        <v>29</v>
      </c>
      <c r="L1678" s="7">
        <v>48</v>
      </c>
      <c r="M1678">
        <f>_xlfn.AGGREGATE(2,5,tblSales[[#This Row],[Order ID]])</f>
        <v>1</v>
      </c>
    </row>
    <row r="1679" spans="1:13" hidden="1" x14ac:dyDescent="0.3">
      <c r="A1679">
        <v>20461</v>
      </c>
      <c r="B1679" s="6">
        <v>43749</v>
      </c>
      <c r="C1679" t="s">
        <v>20</v>
      </c>
      <c r="D1679" t="s">
        <v>21</v>
      </c>
      <c r="E1679" t="s">
        <v>22</v>
      </c>
      <c r="F1679" t="s">
        <v>90</v>
      </c>
      <c r="G1679">
        <v>16</v>
      </c>
      <c r="H1679" t="s">
        <v>31</v>
      </c>
      <c r="I1679">
        <v>10</v>
      </c>
      <c r="J1679" t="s">
        <v>36</v>
      </c>
      <c r="K1679" t="s">
        <v>37</v>
      </c>
      <c r="L1679" s="7">
        <v>25</v>
      </c>
      <c r="M1679">
        <f>_xlfn.AGGREGATE(2,5,tblSales[[#This Row],[Order ID]])</f>
        <v>0</v>
      </c>
    </row>
    <row r="1680" spans="1:13" hidden="1" x14ac:dyDescent="0.3">
      <c r="A1680">
        <v>20462</v>
      </c>
      <c r="B1680" s="6">
        <v>43749</v>
      </c>
      <c r="C1680" t="s">
        <v>20</v>
      </c>
      <c r="D1680" t="s">
        <v>21</v>
      </c>
      <c r="E1680" t="s">
        <v>22</v>
      </c>
      <c r="F1680" t="s">
        <v>90</v>
      </c>
      <c r="G1680">
        <v>15</v>
      </c>
      <c r="H1680" t="s">
        <v>30</v>
      </c>
      <c r="I1680">
        <v>8</v>
      </c>
      <c r="J1680" t="s">
        <v>36</v>
      </c>
      <c r="K1680" t="s">
        <v>37</v>
      </c>
      <c r="L1680" s="7">
        <v>20</v>
      </c>
      <c r="M1680">
        <f>_xlfn.AGGREGATE(2,5,tblSales[[#This Row],[Order ID]])</f>
        <v>0</v>
      </c>
    </row>
    <row r="1681" spans="1:13" hidden="1" x14ac:dyDescent="0.3">
      <c r="A1681">
        <v>20463</v>
      </c>
      <c r="B1681" s="6">
        <v>43749</v>
      </c>
      <c r="C1681" t="s">
        <v>20</v>
      </c>
      <c r="D1681" t="s">
        <v>21</v>
      </c>
      <c r="E1681" t="s">
        <v>22</v>
      </c>
      <c r="F1681" t="s">
        <v>90</v>
      </c>
      <c r="G1681">
        <v>17</v>
      </c>
      <c r="H1681" t="s">
        <v>44</v>
      </c>
      <c r="I1681">
        <v>30</v>
      </c>
      <c r="J1681" t="s">
        <v>36</v>
      </c>
      <c r="K1681" t="s">
        <v>37</v>
      </c>
      <c r="L1681" s="7">
        <v>75</v>
      </c>
      <c r="M1681">
        <f>_xlfn.AGGREGATE(2,5,tblSales[[#This Row],[Order ID]])</f>
        <v>0</v>
      </c>
    </row>
    <row r="1682" spans="1:13" hidden="1" x14ac:dyDescent="0.3">
      <c r="A1682">
        <v>20464</v>
      </c>
      <c r="B1682" s="6">
        <v>43749</v>
      </c>
      <c r="C1682" t="s">
        <v>38</v>
      </c>
      <c r="D1682" t="s">
        <v>39</v>
      </c>
      <c r="E1682" t="s">
        <v>22</v>
      </c>
      <c r="F1682" t="s">
        <v>90</v>
      </c>
      <c r="G1682">
        <v>18</v>
      </c>
      <c r="H1682" t="s">
        <v>49</v>
      </c>
      <c r="I1682">
        <v>50</v>
      </c>
      <c r="J1682" t="s">
        <v>67</v>
      </c>
      <c r="K1682" t="s">
        <v>68</v>
      </c>
      <c r="L1682" s="7">
        <v>160</v>
      </c>
      <c r="M1682">
        <f>_xlfn.AGGREGATE(2,5,tblSales[[#This Row],[Order ID]])</f>
        <v>0</v>
      </c>
    </row>
    <row r="1683" spans="1:13" hidden="1" x14ac:dyDescent="0.3">
      <c r="A1683">
        <v>20465</v>
      </c>
      <c r="B1683" s="6">
        <v>43749</v>
      </c>
      <c r="C1683" t="s">
        <v>38</v>
      </c>
      <c r="D1683" t="s">
        <v>39</v>
      </c>
      <c r="E1683" t="s">
        <v>22</v>
      </c>
      <c r="F1683" t="s">
        <v>90</v>
      </c>
      <c r="G1683">
        <v>16</v>
      </c>
      <c r="H1683" t="s">
        <v>31</v>
      </c>
      <c r="I1683">
        <v>30</v>
      </c>
      <c r="J1683" t="s">
        <v>67</v>
      </c>
      <c r="K1683" t="s">
        <v>68</v>
      </c>
      <c r="L1683" s="7">
        <v>96</v>
      </c>
      <c r="M1683">
        <f>_xlfn.AGGREGATE(2,5,tblSales[[#This Row],[Order ID]])</f>
        <v>0</v>
      </c>
    </row>
    <row r="1684" spans="1:13" hidden="1" x14ac:dyDescent="0.3">
      <c r="A1684">
        <v>21835</v>
      </c>
      <c r="B1684" s="6">
        <v>43749</v>
      </c>
      <c r="C1684" t="s">
        <v>38</v>
      </c>
      <c r="D1684" t="s">
        <v>39</v>
      </c>
      <c r="E1684" t="s">
        <v>22</v>
      </c>
      <c r="F1684" t="s">
        <v>90</v>
      </c>
      <c r="G1684">
        <v>15</v>
      </c>
      <c r="H1684" t="s">
        <v>30</v>
      </c>
      <c r="I1684">
        <v>20</v>
      </c>
      <c r="J1684" t="s">
        <v>42</v>
      </c>
      <c r="K1684" t="s">
        <v>43</v>
      </c>
      <c r="L1684" s="7">
        <v>64</v>
      </c>
      <c r="M1684">
        <f>_xlfn.AGGREGATE(2,5,tblSales[[#This Row],[Order ID]])</f>
        <v>0</v>
      </c>
    </row>
    <row r="1685" spans="1:13" hidden="1" x14ac:dyDescent="0.3">
      <c r="A1685">
        <v>21836</v>
      </c>
      <c r="B1685" s="6">
        <v>43749</v>
      </c>
      <c r="C1685" t="s">
        <v>38</v>
      </c>
      <c r="D1685" t="s">
        <v>39</v>
      </c>
      <c r="E1685" t="s">
        <v>22</v>
      </c>
      <c r="F1685" t="s">
        <v>90</v>
      </c>
      <c r="G1685">
        <v>14</v>
      </c>
      <c r="H1685" t="s">
        <v>32</v>
      </c>
      <c r="I1685">
        <v>30</v>
      </c>
      <c r="J1685" t="s">
        <v>42</v>
      </c>
      <c r="K1685" t="s">
        <v>43</v>
      </c>
      <c r="L1685" s="7">
        <v>96</v>
      </c>
      <c r="M1685">
        <f>_xlfn.AGGREGATE(2,5,tblSales[[#This Row],[Order ID]])</f>
        <v>0</v>
      </c>
    </row>
    <row r="1686" spans="1:13" hidden="1" x14ac:dyDescent="0.3">
      <c r="A1686">
        <v>21837</v>
      </c>
      <c r="B1686" s="6">
        <v>43749</v>
      </c>
      <c r="C1686" t="s">
        <v>38</v>
      </c>
      <c r="D1686" t="s">
        <v>39</v>
      </c>
      <c r="E1686" t="s">
        <v>22</v>
      </c>
      <c r="F1686" t="s">
        <v>90</v>
      </c>
      <c r="G1686">
        <v>15</v>
      </c>
      <c r="H1686" t="s">
        <v>30</v>
      </c>
      <c r="I1686">
        <v>40</v>
      </c>
      <c r="J1686" t="s">
        <v>42</v>
      </c>
      <c r="K1686" t="s">
        <v>43</v>
      </c>
      <c r="L1686" s="7">
        <v>128</v>
      </c>
      <c r="M1686">
        <f>_xlfn.AGGREGATE(2,5,tblSales[[#This Row],[Order ID]])</f>
        <v>0</v>
      </c>
    </row>
    <row r="1687" spans="1:13" hidden="1" x14ac:dyDescent="0.3">
      <c r="A1687">
        <v>21838</v>
      </c>
      <c r="B1687" s="6">
        <v>43749</v>
      </c>
      <c r="C1687" t="s">
        <v>38</v>
      </c>
      <c r="D1687" t="s">
        <v>39</v>
      </c>
      <c r="E1687" t="s">
        <v>22</v>
      </c>
      <c r="F1687" t="s">
        <v>90</v>
      </c>
      <c r="G1687">
        <v>13</v>
      </c>
      <c r="H1687" t="s">
        <v>23</v>
      </c>
      <c r="I1687">
        <v>20</v>
      </c>
      <c r="J1687" t="s">
        <v>42</v>
      </c>
      <c r="K1687" t="s">
        <v>43</v>
      </c>
      <c r="L1687" s="7">
        <v>64</v>
      </c>
      <c r="M1687">
        <f>_xlfn.AGGREGATE(2,5,tblSales[[#This Row],[Order ID]])</f>
        <v>0</v>
      </c>
    </row>
    <row r="1688" spans="1:13" hidden="1" x14ac:dyDescent="0.3">
      <c r="A1688">
        <v>21839</v>
      </c>
      <c r="B1688" s="6">
        <v>43749</v>
      </c>
      <c r="C1688" t="s">
        <v>33</v>
      </c>
      <c r="D1688" t="s">
        <v>34</v>
      </c>
      <c r="E1688" t="s">
        <v>35</v>
      </c>
      <c r="F1688" t="s">
        <v>88</v>
      </c>
      <c r="G1688">
        <v>16</v>
      </c>
      <c r="H1688" t="s">
        <v>31</v>
      </c>
      <c r="I1688">
        <v>10</v>
      </c>
      <c r="J1688" t="s">
        <v>28</v>
      </c>
      <c r="K1688" t="s">
        <v>29</v>
      </c>
      <c r="L1688" s="7">
        <v>14</v>
      </c>
      <c r="M1688">
        <f>_xlfn.AGGREGATE(2,5,tblSales[[#This Row],[Order ID]])</f>
        <v>0</v>
      </c>
    </row>
    <row r="1689" spans="1:13" hidden="1" x14ac:dyDescent="0.3">
      <c r="A1689">
        <v>21840</v>
      </c>
      <c r="B1689" s="6">
        <v>43749</v>
      </c>
      <c r="C1689" t="s">
        <v>33</v>
      </c>
      <c r="D1689" t="s">
        <v>34</v>
      </c>
      <c r="E1689" t="s">
        <v>35</v>
      </c>
      <c r="F1689" t="s">
        <v>88</v>
      </c>
      <c r="G1689">
        <v>17</v>
      </c>
      <c r="H1689" t="s">
        <v>44</v>
      </c>
      <c r="I1689">
        <v>15</v>
      </c>
      <c r="J1689" t="s">
        <v>28</v>
      </c>
      <c r="K1689" t="s">
        <v>29</v>
      </c>
      <c r="L1689" s="7">
        <v>21</v>
      </c>
      <c r="M1689">
        <f>_xlfn.AGGREGATE(2,5,tblSales[[#This Row],[Order ID]])</f>
        <v>0</v>
      </c>
    </row>
    <row r="1690" spans="1:13" hidden="1" x14ac:dyDescent="0.3">
      <c r="A1690">
        <v>21841</v>
      </c>
      <c r="B1690" s="6">
        <v>43749</v>
      </c>
      <c r="C1690" t="s">
        <v>65</v>
      </c>
      <c r="D1690" t="s">
        <v>66</v>
      </c>
      <c r="E1690" t="s">
        <v>22</v>
      </c>
      <c r="F1690" t="s">
        <v>90</v>
      </c>
      <c r="G1690">
        <v>17</v>
      </c>
      <c r="H1690" t="s">
        <v>44</v>
      </c>
      <c r="I1690">
        <v>130</v>
      </c>
      <c r="J1690" t="s">
        <v>36</v>
      </c>
      <c r="K1690" t="s">
        <v>37</v>
      </c>
      <c r="L1690" s="7">
        <v>260</v>
      </c>
      <c r="M1690">
        <f>_xlfn.AGGREGATE(2,5,tblSales[[#This Row],[Order ID]])</f>
        <v>0</v>
      </c>
    </row>
    <row r="1691" spans="1:13" hidden="1" x14ac:dyDescent="0.3">
      <c r="A1691">
        <v>21842</v>
      </c>
      <c r="B1691" s="6">
        <v>43749</v>
      </c>
      <c r="C1691" t="s">
        <v>65</v>
      </c>
      <c r="D1691" t="s">
        <v>66</v>
      </c>
      <c r="E1691" t="s">
        <v>22</v>
      </c>
      <c r="F1691" t="s">
        <v>90</v>
      </c>
      <c r="G1691">
        <v>16</v>
      </c>
      <c r="H1691" t="s">
        <v>31</v>
      </c>
      <c r="I1691">
        <v>40</v>
      </c>
      <c r="J1691" t="s">
        <v>36</v>
      </c>
      <c r="K1691" t="s">
        <v>37</v>
      </c>
      <c r="L1691" s="7">
        <v>80</v>
      </c>
      <c r="M1691">
        <f>_xlfn.AGGREGATE(2,5,tblSales[[#This Row],[Order ID]])</f>
        <v>0</v>
      </c>
    </row>
    <row r="1692" spans="1:13" hidden="1" x14ac:dyDescent="0.3">
      <c r="A1692">
        <v>21843</v>
      </c>
      <c r="B1692" s="6">
        <v>43749</v>
      </c>
      <c r="C1692" t="s">
        <v>65</v>
      </c>
      <c r="D1692" t="s">
        <v>66</v>
      </c>
      <c r="E1692" t="s">
        <v>22</v>
      </c>
      <c r="F1692" t="s">
        <v>90</v>
      </c>
      <c r="G1692">
        <v>15</v>
      </c>
      <c r="H1692" t="s">
        <v>30</v>
      </c>
      <c r="I1692">
        <v>8</v>
      </c>
      <c r="J1692" t="s">
        <v>36</v>
      </c>
      <c r="K1692" t="s">
        <v>37</v>
      </c>
      <c r="L1692" s="7">
        <v>16</v>
      </c>
      <c r="M1692">
        <f>_xlfn.AGGREGATE(2,5,tblSales[[#This Row],[Order ID]])</f>
        <v>0</v>
      </c>
    </row>
    <row r="1693" spans="1:13" hidden="1" x14ac:dyDescent="0.3">
      <c r="A1693">
        <v>21844</v>
      </c>
      <c r="B1693" s="6">
        <v>43749</v>
      </c>
      <c r="C1693" t="s">
        <v>65</v>
      </c>
      <c r="D1693" t="s">
        <v>66</v>
      </c>
      <c r="E1693" t="s">
        <v>22</v>
      </c>
      <c r="F1693" t="s">
        <v>90</v>
      </c>
      <c r="G1693">
        <v>14</v>
      </c>
      <c r="H1693" t="s">
        <v>32</v>
      </c>
      <c r="I1693">
        <v>22</v>
      </c>
      <c r="J1693" t="s">
        <v>36</v>
      </c>
      <c r="K1693" t="s">
        <v>37</v>
      </c>
      <c r="L1693" s="7">
        <v>44</v>
      </c>
      <c r="M1693">
        <f>_xlfn.AGGREGATE(2,5,tblSales[[#This Row],[Order ID]])</f>
        <v>0</v>
      </c>
    </row>
    <row r="1694" spans="1:13" x14ac:dyDescent="0.3">
      <c r="A1694">
        <v>21845</v>
      </c>
      <c r="B1694" s="6">
        <v>43749</v>
      </c>
      <c r="C1694" t="s">
        <v>59</v>
      </c>
      <c r="D1694" t="s">
        <v>60</v>
      </c>
      <c r="E1694" t="s">
        <v>54</v>
      </c>
      <c r="F1694" t="s">
        <v>89</v>
      </c>
      <c r="G1694">
        <v>15</v>
      </c>
      <c r="H1694" t="s">
        <v>30</v>
      </c>
      <c r="I1694">
        <v>20</v>
      </c>
      <c r="J1694" t="s">
        <v>42</v>
      </c>
      <c r="K1694" t="s">
        <v>43</v>
      </c>
      <c r="L1694" s="7">
        <v>48</v>
      </c>
      <c r="M1694">
        <f>_xlfn.AGGREGATE(2,5,tblSales[[#This Row],[Order ID]])</f>
        <v>1</v>
      </c>
    </row>
    <row r="1695" spans="1:13" x14ac:dyDescent="0.3">
      <c r="A1695">
        <v>21846</v>
      </c>
      <c r="B1695" s="6">
        <v>43749</v>
      </c>
      <c r="C1695" t="s">
        <v>59</v>
      </c>
      <c r="D1695" t="s">
        <v>60</v>
      </c>
      <c r="E1695" t="s">
        <v>54</v>
      </c>
      <c r="F1695" t="s">
        <v>89</v>
      </c>
      <c r="G1695">
        <v>13</v>
      </c>
      <c r="H1695" t="s">
        <v>23</v>
      </c>
      <c r="I1695">
        <v>10</v>
      </c>
      <c r="J1695" t="s">
        <v>42</v>
      </c>
      <c r="K1695" t="s">
        <v>43</v>
      </c>
      <c r="L1695" s="7">
        <v>24</v>
      </c>
      <c r="M1695">
        <f>_xlfn.AGGREGATE(2,5,tblSales[[#This Row],[Order ID]])</f>
        <v>1</v>
      </c>
    </row>
    <row r="1696" spans="1:13" hidden="1" x14ac:dyDescent="0.3">
      <c r="A1696">
        <v>20466</v>
      </c>
      <c r="B1696" s="6">
        <v>43750</v>
      </c>
      <c r="C1696" t="s">
        <v>26</v>
      </c>
      <c r="D1696" t="s">
        <v>27</v>
      </c>
      <c r="E1696" t="s">
        <v>22</v>
      </c>
      <c r="F1696" t="s">
        <v>90</v>
      </c>
      <c r="G1696">
        <v>13</v>
      </c>
      <c r="H1696" t="s">
        <v>23</v>
      </c>
      <c r="I1696">
        <v>3</v>
      </c>
      <c r="J1696" t="s">
        <v>50</v>
      </c>
      <c r="K1696" t="s">
        <v>51</v>
      </c>
      <c r="L1696" s="7">
        <v>8.3999999999999986</v>
      </c>
      <c r="M1696">
        <f>_xlfn.AGGREGATE(2,5,tblSales[[#This Row],[Order ID]])</f>
        <v>0</v>
      </c>
    </row>
    <row r="1697" spans="1:13" hidden="1" x14ac:dyDescent="0.3">
      <c r="A1697">
        <v>20467</v>
      </c>
      <c r="B1697" s="6">
        <v>43750</v>
      </c>
      <c r="C1697" t="s">
        <v>26</v>
      </c>
      <c r="D1697" t="s">
        <v>27</v>
      </c>
      <c r="E1697" t="s">
        <v>22</v>
      </c>
      <c r="F1697" t="s">
        <v>90</v>
      </c>
      <c r="G1697">
        <v>13</v>
      </c>
      <c r="H1697" t="s">
        <v>23</v>
      </c>
      <c r="I1697">
        <v>9</v>
      </c>
      <c r="J1697" t="s">
        <v>50</v>
      </c>
      <c r="K1697" t="s">
        <v>51</v>
      </c>
      <c r="L1697" s="7">
        <v>25.2</v>
      </c>
      <c r="M1697">
        <f>_xlfn.AGGREGATE(2,5,tblSales[[#This Row],[Order ID]])</f>
        <v>0</v>
      </c>
    </row>
    <row r="1698" spans="1:13" hidden="1" x14ac:dyDescent="0.3">
      <c r="A1698">
        <v>20468</v>
      </c>
      <c r="B1698" s="6">
        <v>43750</v>
      </c>
      <c r="C1698" t="s">
        <v>26</v>
      </c>
      <c r="D1698" t="s">
        <v>27</v>
      </c>
      <c r="E1698" t="s">
        <v>22</v>
      </c>
      <c r="F1698" t="s">
        <v>90</v>
      </c>
      <c r="G1698">
        <v>13</v>
      </c>
      <c r="H1698" t="s">
        <v>23</v>
      </c>
      <c r="I1698">
        <v>8</v>
      </c>
      <c r="J1698" t="s">
        <v>50</v>
      </c>
      <c r="K1698" t="s">
        <v>51</v>
      </c>
      <c r="L1698" s="7">
        <v>22.4</v>
      </c>
      <c r="M1698">
        <f>_xlfn.AGGREGATE(2,5,tblSales[[#This Row],[Order ID]])</f>
        <v>0</v>
      </c>
    </row>
    <row r="1699" spans="1:13" x14ac:dyDescent="0.3">
      <c r="A1699">
        <v>21847</v>
      </c>
      <c r="B1699" s="6">
        <v>43750</v>
      </c>
      <c r="C1699" t="s">
        <v>71</v>
      </c>
      <c r="D1699" t="s">
        <v>72</v>
      </c>
      <c r="E1699" t="s">
        <v>54</v>
      </c>
      <c r="F1699" t="s">
        <v>89</v>
      </c>
      <c r="G1699">
        <v>14</v>
      </c>
      <c r="H1699" t="s">
        <v>32</v>
      </c>
      <c r="I1699">
        <v>14</v>
      </c>
      <c r="J1699" t="s">
        <v>67</v>
      </c>
      <c r="K1699" t="s">
        <v>68</v>
      </c>
      <c r="L1699" s="7">
        <v>54.6</v>
      </c>
      <c r="M1699">
        <f>_xlfn.AGGREGATE(2,5,tblSales[[#This Row],[Order ID]])</f>
        <v>1</v>
      </c>
    </row>
    <row r="1700" spans="1:13" x14ac:dyDescent="0.3">
      <c r="A1700">
        <v>21848</v>
      </c>
      <c r="B1700" s="6">
        <v>43750</v>
      </c>
      <c r="C1700" t="s">
        <v>81</v>
      </c>
      <c r="D1700" t="s">
        <v>82</v>
      </c>
      <c r="E1700" t="s">
        <v>54</v>
      </c>
      <c r="F1700" t="s">
        <v>89</v>
      </c>
      <c r="G1700">
        <v>15</v>
      </c>
      <c r="H1700" t="s">
        <v>30</v>
      </c>
      <c r="I1700">
        <v>2</v>
      </c>
      <c r="J1700" t="s">
        <v>40</v>
      </c>
      <c r="K1700" t="s">
        <v>41</v>
      </c>
      <c r="L1700" s="7">
        <v>3</v>
      </c>
      <c r="M1700">
        <f>_xlfn.AGGREGATE(2,5,tblSales[[#This Row],[Order ID]])</f>
        <v>1</v>
      </c>
    </row>
    <row r="1701" spans="1:13" x14ac:dyDescent="0.3">
      <c r="A1701">
        <v>21849</v>
      </c>
      <c r="B1701" s="6">
        <v>43750</v>
      </c>
      <c r="C1701" t="s">
        <v>81</v>
      </c>
      <c r="D1701" t="s">
        <v>82</v>
      </c>
      <c r="E1701" t="s">
        <v>54</v>
      </c>
      <c r="F1701" t="s">
        <v>89</v>
      </c>
      <c r="G1701">
        <v>16</v>
      </c>
      <c r="H1701" t="s">
        <v>31</v>
      </c>
      <c r="I1701">
        <v>30</v>
      </c>
      <c r="J1701" t="s">
        <v>40</v>
      </c>
      <c r="K1701" t="s">
        <v>41</v>
      </c>
      <c r="L1701" s="7">
        <v>45</v>
      </c>
      <c r="M1701">
        <f>_xlfn.AGGREGATE(2,5,tblSales[[#This Row],[Order ID]])</f>
        <v>1</v>
      </c>
    </row>
    <row r="1702" spans="1:13" x14ac:dyDescent="0.3">
      <c r="A1702">
        <v>21850</v>
      </c>
      <c r="B1702" s="6">
        <v>43750</v>
      </c>
      <c r="C1702" t="s">
        <v>81</v>
      </c>
      <c r="D1702" t="s">
        <v>82</v>
      </c>
      <c r="E1702" t="s">
        <v>54</v>
      </c>
      <c r="F1702" t="s">
        <v>89</v>
      </c>
      <c r="G1702">
        <v>15</v>
      </c>
      <c r="H1702" t="s">
        <v>30</v>
      </c>
      <c r="I1702">
        <v>10</v>
      </c>
      <c r="J1702" t="s">
        <v>40</v>
      </c>
      <c r="K1702" t="s">
        <v>41</v>
      </c>
      <c r="L1702" s="7">
        <v>15</v>
      </c>
      <c r="M1702">
        <f>_xlfn.AGGREGATE(2,5,tblSales[[#This Row],[Order ID]])</f>
        <v>1</v>
      </c>
    </row>
    <row r="1703" spans="1:13" hidden="1" x14ac:dyDescent="0.3">
      <c r="A1703">
        <v>21854</v>
      </c>
      <c r="B1703" s="6">
        <v>43750</v>
      </c>
      <c r="C1703" t="s">
        <v>26</v>
      </c>
      <c r="D1703" t="s">
        <v>27</v>
      </c>
      <c r="E1703" t="s">
        <v>22</v>
      </c>
      <c r="F1703" t="s">
        <v>90</v>
      </c>
      <c r="G1703">
        <v>14</v>
      </c>
      <c r="H1703" t="s">
        <v>32</v>
      </c>
      <c r="I1703">
        <v>1</v>
      </c>
      <c r="J1703" t="s">
        <v>28</v>
      </c>
      <c r="K1703" t="s">
        <v>29</v>
      </c>
      <c r="L1703" s="7">
        <v>2.8</v>
      </c>
      <c r="M1703">
        <f>_xlfn.AGGREGATE(2,5,tblSales[[#This Row],[Order ID]])</f>
        <v>0</v>
      </c>
    </row>
    <row r="1704" spans="1:13" hidden="1" x14ac:dyDescent="0.3">
      <c r="A1704">
        <v>21855</v>
      </c>
      <c r="B1704" s="6">
        <v>43750</v>
      </c>
      <c r="C1704" t="s">
        <v>26</v>
      </c>
      <c r="D1704" t="s">
        <v>27</v>
      </c>
      <c r="E1704" t="s">
        <v>22</v>
      </c>
      <c r="F1704" t="s">
        <v>90</v>
      </c>
      <c r="G1704">
        <v>17</v>
      </c>
      <c r="H1704" t="s">
        <v>44</v>
      </c>
      <c r="I1704">
        <v>2</v>
      </c>
      <c r="J1704" t="s">
        <v>28</v>
      </c>
      <c r="K1704" t="s">
        <v>29</v>
      </c>
      <c r="L1704" s="7">
        <v>5.6</v>
      </c>
      <c r="M1704">
        <f>_xlfn.AGGREGATE(2,5,tblSales[[#This Row],[Order ID]])</f>
        <v>0</v>
      </c>
    </row>
    <row r="1705" spans="1:13" hidden="1" x14ac:dyDescent="0.3">
      <c r="A1705">
        <v>21856</v>
      </c>
      <c r="B1705" s="6">
        <v>43750</v>
      </c>
      <c r="C1705" t="s">
        <v>26</v>
      </c>
      <c r="D1705" t="s">
        <v>27</v>
      </c>
      <c r="E1705" t="s">
        <v>22</v>
      </c>
      <c r="F1705" t="s">
        <v>90</v>
      </c>
      <c r="G1705">
        <v>13</v>
      </c>
      <c r="H1705" t="s">
        <v>23</v>
      </c>
      <c r="I1705">
        <v>2</v>
      </c>
      <c r="J1705" t="s">
        <v>28</v>
      </c>
      <c r="K1705" t="s">
        <v>29</v>
      </c>
      <c r="L1705" s="7">
        <v>5.6</v>
      </c>
      <c r="M1705">
        <f>_xlfn.AGGREGATE(2,5,tblSales[[#This Row],[Order ID]])</f>
        <v>0</v>
      </c>
    </row>
    <row r="1706" spans="1:13" hidden="1" x14ac:dyDescent="0.3">
      <c r="A1706">
        <v>21857</v>
      </c>
      <c r="B1706" s="6">
        <v>43750</v>
      </c>
      <c r="C1706" t="s">
        <v>26</v>
      </c>
      <c r="D1706" t="s">
        <v>27</v>
      </c>
      <c r="E1706" t="s">
        <v>22</v>
      </c>
      <c r="F1706" t="s">
        <v>90</v>
      </c>
      <c r="G1706">
        <v>18</v>
      </c>
      <c r="H1706" t="s">
        <v>49</v>
      </c>
      <c r="I1706">
        <v>2</v>
      </c>
      <c r="J1706" t="s">
        <v>28</v>
      </c>
      <c r="K1706" t="s">
        <v>29</v>
      </c>
      <c r="L1706" s="7">
        <v>5.6</v>
      </c>
      <c r="M1706">
        <f>_xlfn.AGGREGATE(2,5,tblSales[[#This Row],[Order ID]])</f>
        <v>0</v>
      </c>
    </row>
    <row r="1707" spans="1:13" hidden="1" x14ac:dyDescent="0.3">
      <c r="A1707">
        <v>21858</v>
      </c>
      <c r="B1707" s="6">
        <v>43750</v>
      </c>
      <c r="C1707" t="s">
        <v>26</v>
      </c>
      <c r="D1707" t="s">
        <v>27</v>
      </c>
      <c r="E1707" t="s">
        <v>22</v>
      </c>
      <c r="F1707" t="s">
        <v>90</v>
      </c>
      <c r="G1707">
        <v>16</v>
      </c>
      <c r="H1707" t="s">
        <v>31</v>
      </c>
      <c r="I1707">
        <v>1</v>
      </c>
      <c r="J1707" t="s">
        <v>28</v>
      </c>
      <c r="K1707" t="s">
        <v>29</v>
      </c>
      <c r="L1707" s="7">
        <v>2.8</v>
      </c>
      <c r="M1707">
        <f>_xlfn.AGGREGATE(2,5,tblSales[[#This Row],[Order ID]])</f>
        <v>0</v>
      </c>
    </row>
    <row r="1708" spans="1:13" hidden="1" x14ac:dyDescent="0.3">
      <c r="A1708">
        <v>21859</v>
      </c>
      <c r="B1708" s="6">
        <v>43750</v>
      </c>
      <c r="C1708" t="s">
        <v>26</v>
      </c>
      <c r="D1708" t="s">
        <v>27</v>
      </c>
      <c r="E1708" t="s">
        <v>22</v>
      </c>
      <c r="F1708" t="s">
        <v>90</v>
      </c>
      <c r="G1708">
        <v>18</v>
      </c>
      <c r="H1708" t="s">
        <v>49</v>
      </c>
      <c r="I1708">
        <v>1</v>
      </c>
      <c r="J1708" t="s">
        <v>28</v>
      </c>
      <c r="K1708" t="s">
        <v>29</v>
      </c>
      <c r="L1708" s="7">
        <v>2.8</v>
      </c>
      <c r="M1708">
        <f>_xlfn.AGGREGATE(2,5,tblSales[[#This Row],[Order ID]])</f>
        <v>0</v>
      </c>
    </row>
    <row r="1709" spans="1:13" hidden="1" x14ac:dyDescent="0.3">
      <c r="A1709">
        <v>21860</v>
      </c>
      <c r="B1709" s="6">
        <v>43750</v>
      </c>
      <c r="C1709" t="s">
        <v>26</v>
      </c>
      <c r="D1709" t="s">
        <v>27</v>
      </c>
      <c r="E1709" t="s">
        <v>22</v>
      </c>
      <c r="F1709" t="s">
        <v>90</v>
      </c>
      <c r="G1709">
        <v>18</v>
      </c>
      <c r="H1709" t="s">
        <v>49</v>
      </c>
      <c r="I1709">
        <v>4</v>
      </c>
      <c r="J1709" t="s">
        <v>28</v>
      </c>
      <c r="K1709" t="s">
        <v>29</v>
      </c>
      <c r="L1709" s="7">
        <v>11.2</v>
      </c>
      <c r="M1709">
        <f>_xlfn.AGGREGATE(2,5,tblSales[[#This Row],[Order ID]])</f>
        <v>0</v>
      </c>
    </row>
    <row r="1710" spans="1:13" hidden="1" x14ac:dyDescent="0.3">
      <c r="A1710">
        <v>21861</v>
      </c>
      <c r="B1710" s="6">
        <v>43750</v>
      </c>
      <c r="C1710" t="s">
        <v>26</v>
      </c>
      <c r="D1710" t="s">
        <v>27</v>
      </c>
      <c r="E1710" t="s">
        <v>22</v>
      </c>
      <c r="F1710" t="s">
        <v>90</v>
      </c>
      <c r="G1710">
        <v>14</v>
      </c>
      <c r="H1710" t="s">
        <v>32</v>
      </c>
      <c r="I1710">
        <v>2</v>
      </c>
      <c r="J1710" t="s">
        <v>28</v>
      </c>
      <c r="K1710" t="s">
        <v>29</v>
      </c>
      <c r="L1710" s="7">
        <v>5.6</v>
      </c>
      <c r="M1710">
        <f>_xlfn.AGGREGATE(2,5,tblSales[[#This Row],[Order ID]])</f>
        <v>0</v>
      </c>
    </row>
    <row r="1711" spans="1:13" hidden="1" x14ac:dyDescent="0.3">
      <c r="A1711">
        <v>21862</v>
      </c>
      <c r="B1711" s="6">
        <v>43750</v>
      </c>
      <c r="C1711" t="s">
        <v>26</v>
      </c>
      <c r="D1711" t="s">
        <v>27</v>
      </c>
      <c r="E1711" t="s">
        <v>22</v>
      </c>
      <c r="F1711" t="s">
        <v>90</v>
      </c>
      <c r="G1711">
        <v>17</v>
      </c>
      <c r="H1711" t="s">
        <v>44</v>
      </c>
      <c r="I1711">
        <v>2</v>
      </c>
      <c r="J1711" t="s">
        <v>28</v>
      </c>
      <c r="K1711" t="s">
        <v>29</v>
      </c>
      <c r="L1711" s="7">
        <v>5.6</v>
      </c>
      <c r="M1711">
        <f>_xlfn.AGGREGATE(2,5,tblSales[[#This Row],[Order ID]])</f>
        <v>0</v>
      </c>
    </row>
    <row r="1712" spans="1:13" hidden="1" x14ac:dyDescent="0.3">
      <c r="A1712">
        <v>21863</v>
      </c>
      <c r="B1712" s="6">
        <v>43750</v>
      </c>
      <c r="C1712" t="s">
        <v>26</v>
      </c>
      <c r="D1712" t="s">
        <v>27</v>
      </c>
      <c r="E1712" t="s">
        <v>22</v>
      </c>
      <c r="F1712" t="s">
        <v>90</v>
      </c>
      <c r="G1712">
        <v>17</v>
      </c>
      <c r="H1712" t="s">
        <v>44</v>
      </c>
      <c r="I1712">
        <v>1</v>
      </c>
      <c r="J1712" t="s">
        <v>28</v>
      </c>
      <c r="K1712" t="s">
        <v>29</v>
      </c>
      <c r="L1712" s="7">
        <v>2.8</v>
      </c>
      <c r="M1712">
        <f>_xlfn.AGGREGATE(2,5,tblSales[[#This Row],[Order ID]])</f>
        <v>0</v>
      </c>
    </row>
    <row r="1713" spans="1:13" hidden="1" x14ac:dyDescent="0.3">
      <c r="A1713">
        <v>21864</v>
      </c>
      <c r="B1713" s="6">
        <v>43750</v>
      </c>
      <c r="C1713" t="s">
        <v>26</v>
      </c>
      <c r="D1713" t="s">
        <v>27</v>
      </c>
      <c r="E1713" t="s">
        <v>22</v>
      </c>
      <c r="F1713" t="s">
        <v>90</v>
      </c>
      <c r="G1713">
        <v>16</v>
      </c>
      <c r="H1713" t="s">
        <v>31</v>
      </c>
      <c r="I1713">
        <v>3</v>
      </c>
      <c r="J1713" t="s">
        <v>28</v>
      </c>
      <c r="K1713" t="s">
        <v>29</v>
      </c>
      <c r="L1713" s="7">
        <v>8.3999999999999986</v>
      </c>
      <c r="M1713">
        <f>_xlfn.AGGREGATE(2,5,tblSales[[#This Row],[Order ID]])</f>
        <v>0</v>
      </c>
    </row>
    <row r="1714" spans="1:13" hidden="1" x14ac:dyDescent="0.3">
      <c r="A1714">
        <v>21865</v>
      </c>
      <c r="B1714" s="6">
        <v>43750</v>
      </c>
      <c r="C1714" t="s">
        <v>26</v>
      </c>
      <c r="D1714" t="s">
        <v>27</v>
      </c>
      <c r="E1714" t="s">
        <v>22</v>
      </c>
      <c r="F1714" t="s">
        <v>90</v>
      </c>
      <c r="G1714">
        <v>17</v>
      </c>
      <c r="H1714" t="s">
        <v>44</v>
      </c>
      <c r="I1714">
        <v>2</v>
      </c>
      <c r="J1714" t="s">
        <v>28</v>
      </c>
      <c r="K1714" t="s">
        <v>29</v>
      </c>
      <c r="L1714" s="7">
        <v>5.6</v>
      </c>
      <c r="M1714">
        <f>_xlfn.AGGREGATE(2,5,tblSales[[#This Row],[Order ID]])</f>
        <v>0</v>
      </c>
    </row>
    <row r="1715" spans="1:13" hidden="1" x14ac:dyDescent="0.3">
      <c r="A1715">
        <v>21866</v>
      </c>
      <c r="B1715" s="6">
        <v>43750</v>
      </c>
      <c r="C1715" t="s">
        <v>26</v>
      </c>
      <c r="D1715" t="s">
        <v>27</v>
      </c>
      <c r="E1715" t="s">
        <v>22</v>
      </c>
      <c r="F1715" t="s">
        <v>90</v>
      </c>
      <c r="G1715">
        <v>15</v>
      </c>
      <c r="H1715" t="s">
        <v>30</v>
      </c>
      <c r="I1715">
        <v>4</v>
      </c>
      <c r="J1715" t="s">
        <v>28</v>
      </c>
      <c r="K1715" t="s">
        <v>29</v>
      </c>
      <c r="L1715" s="7">
        <v>11.2</v>
      </c>
      <c r="M1715">
        <f>_xlfn.AGGREGATE(2,5,tblSales[[#This Row],[Order ID]])</f>
        <v>0</v>
      </c>
    </row>
    <row r="1716" spans="1:13" hidden="1" x14ac:dyDescent="0.3">
      <c r="A1716">
        <v>21867</v>
      </c>
      <c r="B1716" s="6">
        <v>43750</v>
      </c>
      <c r="C1716" t="s">
        <v>26</v>
      </c>
      <c r="D1716" t="s">
        <v>27</v>
      </c>
      <c r="E1716" t="s">
        <v>22</v>
      </c>
      <c r="F1716" t="s">
        <v>90</v>
      </c>
      <c r="G1716">
        <v>18</v>
      </c>
      <c r="H1716" t="s">
        <v>49</v>
      </c>
      <c r="I1716">
        <v>1</v>
      </c>
      <c r="J1716" t="s">
        <v>28</v>
      </c>
      <c r="K1716" t="s">
        <v>29</v>
      </c>
      <c r="L1716" s="7">
        <v>2.8</v>
      </c>
      <c r="M1716">
        <f>_xlfn.AGGREGATE(2,5,tblSales[[#This Row],[Order ID]])</f>
        <v>0</v>
      </c>
    </row>
    <row r="1717" spans="1:13" hidden="1" x14ac:dyDescent="0.3">
      <c r="A1717">
        <v>21868</v>
      </c>
      <c r="B1717" s="6">
        <v>43750</v>
      </c>
      <c r="C1717" t="s">
        <v>26</v>
      </c>
      <c r="D1717" t="s">
        <v>27</v>
      </c>
      <c r="E1717" t="s">
        <v>22</v>
      </c>
      <c r="F1717" t="s">
        <v>90</v>
      </c>
      <c r="G1717">
        <v>15</v>
      </c>
      <c r="H1717" t="s">
        <v>30</v>
      </c>
      <c r="I1717">
        <v>2</v>
      </c>
      <c r="J1717" t="s">
        <v>28</v>
      </c>
      <c r="K1717" t="s">
        <v>29</v>
      </c>
      <c r="L1717" s="7">
        <v>5.6</v>
      </c>
      <c r="M1717">
        <f>_xlfn.AGGREGATE(2,5,tblSales[[#This Row],[Order ID]])</f>
        <v>0</v>
      </c>
    </row>
    <row r="1718" spans="1:13" hidden="1" x14ac:dyDescent="0.3">
      <c r="A1718">
        <v>21869</v>
      </c>
      <c r="B1718" s="6">
        <v>43750</v>
      </c>
      <c r="C1718" t="s">
        <v>26</v>
      </c>
      <c r="D1718" t="s">
        <v>27</v>
      </c>
      <c r="E1718" t="s">
        <v>22</v>
      </c>
      <c r="F1718" t="s">
        <v>90</v>
      </c>
      <c r="G1718">
        <v>18</v>
      </c>
      <c r="H1718" t="s">
        <v>49</v>
      </c>
      <c r="I1718">
        <v>2</v>
      </c>
      <c r="J1718" t="s">
        <v>28</v>
      </c>
      <c r="K1718" t="s">
        <v>29</v>
      </c>
      <c r="L1718" s="7">
        <v>5.6</v>
      </c>
      <c r="M1718">
        <f>_xlfn.AGGREGATE(2,5,tblSales[[#This Row],[Order ID]])</f>
        <v>0</v>
      </c>
    </row>
    <row r="1719" spans="1:13" hidden="1" x14ac:dyDescent="0.3">
      <c r="A1719">
        <v>21870</v>
      </c>
      <c r="B1719" s="6">
        <v>43750</v>
      </c>
      <c r="C1719" t="s">
        <v>26</v>
      </c>
      <c r="D1719" t="s">
        <v>27</v>
      </c>
      <c r="E1719" t="s">
        <v>22</v>
      </c>
      <c r="F1719" t="s">
        <v>90</v>
      </c>
      <c r="G1719">
        <v>13</v>
      </c>
      <c r="H1719" t="s">
        <v>23</v>
      </c>
      <c r="I1719">
        <v>1</v>
      </c>
      <c r="J1719" t="s">
        <v>28</v>
      </c>
      <c r="K1719" t="s">
        <v>29</v>
      </c>
      <c r="L1719" s="7">
        <v>2.8</v>
      </c>
      <c r="M1719">
        <f>_xlfn.AGGREGATE(2,5,tblSales[[#This Row],[Order ID]])</f>
        <v>0</v>
      </c>
    </row>
    <row r="1720" spans="1:13" hidden="1" x14ac:dyDescent="0.3">
      <c r="A1720">
        <v>21871</v>
      </c>
      <c r="B1720" s="6">
        <v>43750</v>
      </c>
      <c r="C1720" t="s">
        <v>26</v>
      </c>
      <c r="D1720" t="s">
        <v>27</v>
      </c>
      <c r="E1720" t="s">
        <v>22</v>
      </c>
      <c r="F1720" t="s">
        <v>90</v>
      </c>
      <c r="G1720">
        <v>13</v>
      </c>
      <c r="H1720" t="s">
        <v>23</v>
      </c>
      <c r="I1720">
        <v>2</v>
      </c>
      <c r="J1720" t="s">
        <v>28</v>
      </c>
      <c r="K1720" t="s">
        <v>29</v>
      </c>
      <c r="L1720" s="7">
        <v>5.6</v>
      </c>
      <c r="M1720">
        <f>_xlfn.AGGREGATE(2,5,tblSales[[#This Row],[Order ID]])</f>
        <v>0</v>
      </c>
    </row>
    <row r="1721" spans="1:13" hidden="1" x14ac:dyDescent="0.3">
      <c r="A1721">
        <v>21872</v>
      </c>
      <c r="B1721" s="6">
        <v>43750</v>
      </c>
      <c r="C1721" t="s">
        <v>26</v>
      </c>
      <c r="D1721" t="s">
        <v>27</v>
      </c>
      <c r="E1721" t="s">
        <v>22</v>
      </c>
      <c r="F1721" t="s">
        <v>90</v>
      </c>
      <c r="G1721">
        <v>15</v>
      </c>
      <c r="H1721" t="s">
        <v>30</v>
      </c>
      <c r="I1721">
        <v>24</v>
      </c>
      <c r="J1721" t="s">
        <v>28</v>
      </c>
      <c r="K1721" t="s">
        <v>29</v>
      </c>
      <c r="L1721" s="7">
        <v>67.199999999999989</v>
      </c>
      <c r="M1721">
        <f>_xlfn.AGGREGATE(2,5,tblSales[[#This Row],[Order ID]])</f>
        <v>0</v>
      </c>
    </row>
    <row r="1722" spans="1:13" hidden="1" x14ac:dyDescent="0.3">
      <c r="A1722">
        <v>21873</v>
      </c>
      <c r="B1722" s="6">
        <v>43750</v>
      </c>
      <c r="C1722" t="s">
        <v>26</v>
      </c>
      <c r="D1722" t="s">
        <v>27</v>
      </c>
      <c r="E1722" t="s">
        <v>22</v>
      </c>
      <c r="F1722" t="s">
        <v>90</v>
      </c>
      <c r="G1722">
        <v>16</v>
      </c>
      <c r="H1722" t="s">
        <v>31</v>
      </c>
      <c r="I1722">
        <v>4</v>
      </c>
      <c r="J1722" t="s">
        <v>28</v>
      </c>
      <c r="K1722" t="s">
        <v>29</v>
      </c>
      <c r="L1722" s="7">
        <v>11.2</v>
      </c>
      <c r="M1722">
        <f>_xlfn.AGGREGATE(2,5,tblSales[[#This Row],[Order ID]])</f>
        <v>0</v>
      </c>
    </row>
    <row r="1723" spans="1:13" hidden="1" x14ac:dyDescent="0.3">
      <c r="A1723">
        <v>21874</v>
      </c>
      <c r="B1723" s="6">
        <v>43750</v>
      </c>
      <c r="C1723" t="s">
        <v>26</v>
      </c>
      <c r="D1723" t="s">
        <v>27</v>
      </c>
      <c r="E1723" t="s">
        <v>22</v>
      </c>
      <c r="F1723" t="s">
        <v>90</v>
      </c>
      <c r="G1723">
        <v>16</v>
      </c>
      <c r="H1723" t="s">
        <v>31</v>
      </c>
      <c r="I1723">
        <v>2</v>
      </c>
      <c r="J1723" t="s">
        <v>28</v>
      </c>
      <c r="K1723" t="s">
        <v>29</v>
      </c>
      <c r="L1723" s="7">
        <v>5.6</v>
      </c>
      <c r="M1723">
        <f>_xlfn.AGGREGATE(2,5,tblSales[[#This Row],[Order ID]])</f>
        <v>0</v>
      </c>
    </row>
    <row r="1724" spans="1:13" hidden="1" x14ac:dyDescent="0.3">
      <c r="A1724">
        <v>21875</v>
      </c>
      <c r="B1724" s="6">
        <v>43750</v>
      </c>
      <c r="C1724" t="s">
        <v>26</v>
      </c>
      <c r="D1724" t="s">
        <v>27</v>
      </c>
      <c r="E1724" t="s">
        <v>22</v>
      </c>
      <c r="F1724" t="s">
        <v>90</v>
      </c>
      <c r="G1724">
        <v>17</v>
      </c>
      <c r="H1724" t="s">
        <v>44</v>
      </c>
      <c r="I1724">
        <v>1</v>
      </c>
      <c r="J1724" t="s">
        <v>28</v>
      </c>
      <c r="K1724" t="s">
        <v>29</v>
      </c>
      <c r="L1724" s="7">
        <v>2.8</v>
      </c>
      <c r="M1724">
        <f>_xlfn.AGGREGATE(2,5,tblSales[[#This Row],[Order ID]])</f>
        <v>0</v>
      </c>
    </row>
    <row r="1725" spans="1:13" hidden="1" x14ac:dyDescent="0.3">
      <c r="A1725">
        <v>21876</v>
      </c>
      <c r="B1725" s="6">
        <v>43750</v>
      </c>
      <c r="C1725" t="s">
        <v>26</v>
      </c>
      <c r="D1725" t="s">
        <v>27</v>
      </c>
      <c r="E1725" t="s">
        <v>22</v>
      </c>
      <c r="F1725" t="s">
        <v>90</v>
      </c>
      <c r="G1725">
        <v>14</v>
      </c>
      <c r="H1725" t="s">
        <v>32</v>
      </c>
      <c r="I1725">
        <v>2</v>
      </c>
      <c r="J1725" t="s">
        <v>28</v>
      </c>
      <c r="K1725" t="s">
        <v>29</v>
      </c>
      <c r="L1725" s="7">
        <v>5.6</v>
      </c>
      <c r="M1725">
        <f>_xlfn.AGGREGATE(2,5,tblSales[[#This Row],[Order ID]])</f>
        <v>0</v>
      </c>
    </row>
    <row r="1726" spans="1:13" hidden="1" x14ac:dyDescent="0.3">
      <c r="A1726">
        <v>21877</v>
      </c>
      <c r="B1726" s="6">
        <v>43750</v>
      </c>
      <c r="C1726" t="s">
        <v>26</v>
      </c>
      <c r="D1726" t="s">
        <v>27</v>
      </c>
      <c r="E1726" t="s">
        <v>22</v>
      </c>
      <c r="F1726" t="s">
        <v>90</v>
      </c>
      <c r="G1726">
        <v>16</v>
      </c>
      <c r="H1726" t="s">
        <v>31</v>
      </c>
      <c r="I1726">
        <v>3</v>
      </c>
      <c r="J1726" t="s">
        <v>28</v>
      </c>
      <c r="K1726" t="s">
        <v>29</v>
      </c>
      <c r="L1726" s="7">
        <v>8.3999999999999986</v>
      </c>
      <c r="M1726">
        <f>_xlfn.AGGREGATE(2,5,tblSales[[#This Row],[Order ID]])</f>
        <v>0</v>
      </c>
    </row>
    <row r="1727" spans="1:13" hidden="1" x14ac:dyDescent="0.3">
      <c r="A1727">
        <v>21878</v>
      </c>
      <c r="B1727" s="6">
        <v>43750</v>
      </c>
      <c r="C1727" t="s">
        <v>26</v>
      </c>
      <c r="D1727" t="s">
        <v>27</v>
      </c>
      <c r="E1727" t="s">
        <v>22</v>
      </c>
      <c r="F1727" t="s">
        <v>90</v>
      </c>
      <c r="G1727">
        <v>18</v>
      </c>
      <c r="H1727" t="s">
        <v>49</v>
      </c>
      <c r="I1727">
        <v>1</v>
      </c>
      <c r="J1727" t="s">
        <v>28</v>
      </c>
      <c r="K1727" t="s">
        <v>29</v>
      </c>
      <c r="L1727" s="7">
        <v>2.8</v>
      </c>
      <c r="M1727">
        <f>_xlfn.AGGREGATE(2,5,tblSales[[#This Row],[Order ID]])</f>
        <v>0</v>
      </c>
    </row>
    <row r="1728" spans="1:13" hidden="1" x14ac:dyDescent="0.3">
      <c r="A1728">
        <v>20469</v>
      </c>
      <c r="B1728" s="6">
        <v>43751</v>
      </c>
      <c r="C1728" t="s">
        <v>77</v>
      </c>
      <c r="D1728" t="s">
        <v>78</v>
      </c>
      <c r="E1728" t="s">
        <v>22</v>
      </c>
      <c r="F1728" t="s">
        <v>90</v>
      </c>
      <c r="G1728">
        <v>14</v>
      </c>
      <c r="H1728" t="s">
        <v>32</v>
      </c>
      <c r="I1728">
        <v>20</v>
      </c>
      <c r="J1728" t="s">
        <v>45</v>
      </c>
      <c r="K1728" t="s">
        <v>46</v>
      </c>
      <c r="L1728" s="7">
        <v>66</v>
      </c>
      <c r="M1728">
        <f>_xlfn.AGGREGATE(2,5,tblSales[[#This Row],[Order ID]])</f>
        <v>0</v>
      </c>
    </row>
    <row r="1729" spans="1:13" hidden="1" x14ac:dyDescent="0.3">
      <c r="A1729">
        <v>20470</v>
      </c>
      <c r="B1729" s="6">
        <v>43751</v>
      </c>
      <c r="C1729" t="s">
        <v>77</v>
      </c>
      <c r="D1729" t="s">
        <v>78</v>
      </c>
      <c r="E1729" t="s">
        <v>22</v>
      </c>
      <c r="F1729" t="s">
        <v>90</v>
      </c>
      <c r="G1729">
        <v>13</v>
      </c>
      <c r="H1729" t="s">
        <v>23</v>
      </c>
      <c r="I1729">
        <v>10</v>
      </c>
      <c r="J1729" t="s">
        <v>45</v>
      </c>
      <c r="K1729" t="s">
        <v>46</v>
      </c>
      <c r="L1729" s="7">
        <v>33</v>
      </c>
      <c r="M1729">
        <f>_xlfn.AGGREGATE(2,5,tblSales[[#This Row],[Order ID]])</f>
        <v>0</v>
      </c>
    </row>
    <row r="1730" spans="1:13" hidden="1" x14ac:dyDescent="0.3">
      <c r="A1730">
        <v>20471</v>
      </c>
      <c r="B1730" s="6">
        <v>43751</v>
      </c>
      <c r="C1730" t="s">
        <v>77</v>
      </c>
      <c r="D1730" t="s">
        <v>78</v>
      </c>
      <c r="E1730" t="s">
        <v>22</v>
      </c>
      <c r="F1730" t="s">
        <v>90</v>
      </c>
      <c r="G1730">
        <v>14</v>
      </c>
      <c r="H1730" t="s">
        <v>32</v>
      </c>
      <c r="I1730">
        <v>14</v>
      </c>
      <c r="J1730" t="s">
        <v>45</v>
      </c>
      <c r="K1730" t="s">
        <v>46</v>
      </c>
      <c r="L1730" s="7">
        <v>46.199999999999996</v>
      </c>
      <c r="M1730">
        <f>_xlfn.AGGREGATE(2,5,tblSales[[#This Row],[Order ID]])</f>
        <v>0</v>
      </c>
    </row>
    <row r="1731" spans="1:13" hidden="1" x14ac:dyDescent="0.3">
      <c r="A1731">
        <v>20472</v>
      </c>
      <c r="B1731" s="6">
        <v>43752</v>
      </c>
      <c r="C1731" t="s">
        <v>65</v>
      </c>
      <c r="D1731" t="s">
        <v>66</v>
      </c>
      <c r="E1731" t="s">
        <v>22</v>
      </c>
      <c r="F1731" t="s">
        <v>90</v>
      </c>
      <c r="G1731">
        <v>15</v>
      </c>
      <c r="H1731" t="s">
        <v>30</v>
      </c>
      <c r="I1731">
        <v>25</v>
      </c>
      <c r="J1731" t="s">
        <v>24</v>
      </c>
      <c r="K1731" t="s">
        <v>25</v>
      </c>
      <c r="L1731" s="7">
        <v>50</v>
      </c>
      <c r="M1731">
        <f>_xlfn.AGGREGATE(2,5,tblSales[[#This Row],[Order ID]])</f>
        <v>0</v>
      </c>
    </row>
    <row r="1732" spans="1:13" hidden="1" x14ac:dyDescent="0.3">
      <c r="A1732">
        <v>20473</v>
      </c>
      <c r="B1732" s="6">
        <v>43752</v>
      </c>
      <c r="C1732" t="s">
        <v>65</v>
      </c>
      <c r="D1732" t="s">
        <v>66</v>
      </c>
      <c r="E1732" t="s">
        <v>22</v>
      </c>
      <c r="F1732" t="s">
        <v>90</v>
      </c>
      <c r="G1732">
        <v>14</v>
      </c>
      <c r="H1732" t="s">
        <v>32</v>
      </c>
      <c r="I1732">
        <v>40</v>
      </c>
      <c r="J1732" t="s">
        <v>24</v>
      </c>
      <c r="K1732" t="s">
        <v>25</v>
      </c>
      <c r="L1732" s="7">
        <v>80</v>
      </c>
      <c r="M1732">
        <f>_xlfn.AGGREGATE(2,5,tblSales[[#This Row],[Order ID]])</f>
        <v>0</v>
      </c>
    </row>
    <row r="1733" spans="1:13" hidden="1" x14ac:dyDescent="0.3">
      <c r="A1733">
        <v>20474</v>
      </c>
      <c r="B1733" s="6">
        <v>43752</v>
      </c>
      <c r="C1733" t="s">
        <v>65</v>
      </c>
      <c r="D1733" t="s">
        <v>66</v>
      </c>
      <c r="E1733" t="s">
        <v>22</v>
      </c>
      <c r="F1733" t="s">
        <v>90</v>
      </c>
      <c r="G1733">
        <v>18</v>
      </c>
      <c r="H1733" t="s">
        <v>49</v>
      </c>
      <c r="I1733">
        <v>20</v>
      </c>
      <c r="J1733" t="s">
        <v>24</v>
      </c>
      <c r="K1733" t="s">
        <v>25</v>
      </c>
      <c r="L1733" s="7">
        <v>40</v>
      </c>
      <c r="M1733">
        <f>_xlfn.AGGREGATE(2,5,tblSales[[#This Row],[Order ID]])</f>
        <v>0</v>
      </c>
    </row>
    <row r="1734" spans="1:13" hidden="1" x14ac:dyDescent="0.3">
      <c r="A1734">
        <v>20475</v>
      </c>
      <c r="B1734" s="6">
        <v>43752</v>
      </c>
      <c r="C1734" t="s">
        <v>65</v>
      </c>
      <c r="D1734" t="s">
        <v>66</v>
      </c>
      <c r="E1734" t="s">
        <v>22</v>
      </c>
      <c r="F1734" t="s">
        <v>90</v>
      </c>
      <c r="G1734">
        <v>15</v>
      </c>
      <c r="H1734" t="s">
        <v>30</v>
      </c>
      <c r="I1734">
        <v>50</v>
      </c>
      <c r="J1734" t="s">
        <v>24</v>
      </c>
      <c r="K1734" t="s">
        <v>25</v>
      </c>
      <c r="L1734" s="7">
        <v>100</v>
      </c>
      <c r="M1734">
        <f>_xlfn.AGGREGATE(2,5,tblSales[[#This Row],[Order ID]])</f>
        <v>0</v>
      </c>
    </row>
    <row r="1735" spans="1:13" x14ac:dyDescent="0.3">
      <c r="A1735">
        <v>20476</v>
      </c>
      <c r="B1735" s="6">
        <v>43752</v>
      </c>
      <c r="C1735" t="s">
        <v>83</v>
      </c>
      <c r="D1735" t="s">
        <v>84</v>
      </c>
      <c r="E1735" t="s">
        <v>54</v>
      </c>
      <c r="F1735" t="s">
        <v>89</v>
      </c>
      <c r="G1735">
        <v>13</v>
      </c>
      <c r="H1735" t="s">
        <v>23</v>
      </c>
      <c r="I1735">
        <v>2</v>
      </c>
      <c r="J1735" t="s">
        <v>67</v>
      </c>
      <c r="K1735" t="s">
        <v>68</v>
      </c>
      <c r="L1735" s="7">
        <v>3.6</v>
      </c>
      <c r="M1735">
        <f>_xlfn.AGGREGATE(2,5,tblSales[[#This Row],[Order ID]])</f>
        <v>1</v>
      </c>
    </row>
    <row r="1736" spans="1:13" x14ac:dyDescent="0.3">
      <c r="A1736">
        <v>20477</v>
      </c>
      <c r="B1736" s="6">
        <v>43753</v>
      </c>
      <c r="C1736" t="s">
        <v>52</v>
      </c>
      <c r="D1736" t="s">
        <v>53</v>
      </c>
      <c r="E1736" t="s">
        <v>54</v>
      </c>
      <c r="F1736" t="s">
        <v>89</v>
      </c>
      <c r="G1736">
        <v>18</v>
      </c>
      <c r="H1736" t="s">
        <v>49</v>
      </c>
      <c r="I1736">
        <v>24</v>
      </c>
      <c r="J1736" t="s">
        <v>67</v>
      </c>
      <c r="K1736" t="s">
        <v>68</v>
      </c>
      <c r="L1736" s="7">
        <v>24</v>
      </c>
      <c r="M1736">
        <f>_xlfn.AGGREGATE(2,5,tblSales[[#This Row],[Order ID]])</f>
        <v>1</v>
      </c>
    </row>
    <row r="1737" spans="1:13" x14ac:dyDescent="0.3">
      <c r="A1737">
        <v>20478</v>
      </c>
      <c r="B1737" s="6">
        <v>43753</v>
      </c>
      <c r="C1737" t="s">
        <v>52</v>
      </c>
      <c r="D1737" t="s">
        <v>53</v>
      </c>
      <c r="E1737" t="s">
        <v>54</v>
      </c>
      <c r="F1737" t="s">
        <v>89</v>
      </c>
      <c r="G1737">
        <v>16</v>
      </c>
      <c r="H1737" t="s">
        <v>31</v>
      </c>
      <c r="I1737">
        <v>15</v>
      </c>
      <c r="J1737" t="s">
        <v>67</v>
      </c>
      <c r="K1737" t="s">
        <v>68</v>
      </c>
      <c r="L1737" s="7">
        <v>15</v>
      </c>
      <c r="M1737">
        <f>_xlfn.AGGREGATE(2,5,tblSales[[#This Row],[Order ID]])</f>
        <v>1</v>
      </c>
    </row>
    <row r="1738" spans="1:13" x14ac:dyDescent="0.3">
      <c r="A1738">
        <v>20479</v>
      </c>
      <c r="B1738" s="6">
        <v>43756</v>
      </c>
      <c r="C1738" t="s">
        <v>61</v>
      </c>
      <c r="D1738" t="s">
        <v>62</v>
      </c>
      <c r="E1738" t="s">
        <v>54</v>
      </c>
      <c r="F1738" t="s">
        <v>89</v>
      </c>
      <c r="G1738">
        <v>16</v>
      </c>
      <c r="H1738" t="s">
        <v>31</v>
      </c>
      <c r="I1738">
        <v>24</v>
      </c>
      <c r="J1738" t="s">
        <v>40</v>
      </c>
      <c r="K1738" t="s">
        <v>41</v>
      </c>
      <c r="L1738" s="7">
        <v>158.39999999999998</v>
      </c>
      <c r="M1738">
        <f>_xlfn.AGGREGATE(2,5,tblSales[[#This Row],[Order ID]])</f>
        <v>1</v>
      </c>
    </row>
    <row r="1739" spans="1:13" x14ac:dyDescent="0.3">
      <c r="A1739">
        <v>20480</v>
      </c>
      <c r="B1739" s="6">
        <v>43756</v>
      </c>
      <c r="C1739" t="s">
        <v>61</v>
      </c>
      <c r="D1739" t="s">
        <v>62</v>
      </c>
      <c r="E1739" t="s">
        <v>54</v>
      </c>
      <c r="F1739" t="s">
        <v>89</v>
      </c>
      <c r="G1739">
        <v>18</v>
      </c>
      <c r="H1739" t="s">
        <v>49</v>
      </c>
      <c r="I1739">
        <v>50</v>
      </c>
      <c r="J1739" t="s">
        <v>40</v>
      </c>
      <c r="K1739" t="s">
        <v>41</v>
      </c>
      <c r="L1739" s="7">
        <v>330</v>
      </c>
      <c r="M1739">
        <f>_xlfn.AGGREGATE(2,5,tblSales[[#This Row],[Order ID]])</f>
        <v>1</v>
      </c>
    </row>
    <row r="1740" spans="1:13" x14ac:dyDescent="0.3">
      <c r="A1740">
        <v>20481</v>
      </c>
      <c r="B1740" s="6">
        <v>43756</v>
      </c>
      <c r="C1740" t="s">
        <v>61</v>
      </c>
      <c r="D1740" t="s">
        <v>62</v>
      </c>
      <c r="E1740" t="s">
        <v>54</v>
      </c>
      <c r="F1740" t="s">
        <v>89</v>
      </c>
      <c r="G1740">
        <v>13</v>
      </c>
      <c r="H1740" t="s">
        <v>23</v>
      </c>
      <c r="I1740">
        <v>24</v>
      </c>
      <c r="J1740" t="s">
        <v>40</v>
      </c>
      <c r="K1740" t="s">
        <v>41</v>
      </c>
      <c r="L1740" s="7">
        <v>158.39999999999998</v>
      </c>
      <c r="M1740">
        <f>_xlfn.AGGREGATE(2,5,tblSales[[#This Row],[Order ID]])</f>
        <v>1</v>
      </c>
    </row>
    <row r="1741" spans="1:13" hidden="1" x14ac:dyDescent="0.3">
      <c r="A1741">
        <v>20482</v>
      </c>
      <c r="B1741" s="6">
        <v>43756</v>
      </c>
      <c r="C1741" t="s">
        <v>38</v>
      </c>
      <c r="D1741" t="s">
        <v>39</v>
      </c>
      <c r="E1741" t="s">
        <v>22</v>
      </c>
      <c r="F1741" t="s">
        <v>90</v>
      </c>
      <c r="G1741">
        <v>16</v>
      </c>
      <c r="H1741" t="s">
        <v>31</v>
      </c>
      <c r="I1741">
        <v>10</v>
      </c>
      <c r="J1741" t="s">
        <v>40</v>
      </c>
      <c r="K1741" t="s">
        <v>41</v>
      </c>
      <c r="L1741" s="7">
        <v>32</v>
      </c>
      <c r="M1741">
        <f>_xlfn.AGGREGATE(2,5,tblSales[[#This Row],[Order ID]])</f>
        <v>0</v>
      </c>
    </row>
    <row r="1742" spans="1:13" hidden="1" x14ac:dyDescent="0.3">
      <c r="A1742">
        <v>20483</v>
      </c>
      <c r="B1742" s="6">
        <v>43756</v>
      </c>
      <c r="C1742" t="s">
        <v>38</v>
      </c>
      <c r="D1742" t="s">
        <v>39</v>
      </c>
      <c r="E1742" t="s">
        <v>22</v>
      </c>
      <c r="F1742" t="s">
        <v>90</v>
      </c>
      <c r="G1742">
        <v>14</v>
      </c>
      <c r="H1742" t="s">
        <v>32</v>
      </c>
      <c r="I1742">
        <v>10</v>
      </c>
      <c r="J1742" t="s">
        <v>40</v>
      </c>
      <c r="K1742" t="s">
        <v>41</v>
      </c>
      <c r="L1742" s="7">
        <v>32</v>
      </c>
      <c r="M1742">
        <f>_xlfn.AGGREGATE(2,5,tblSales[[#This Row],[Order ID]])</f>
        <v>0</v>
      </c>
    </row>
    <row r="1743" spans="1:13" hidden="1" x14ac:dyDescent="0.3">
      <c r="A1743">
        <v>20484</v>
      </c>
      <c r="B1743" s="6">
        <v>43756</v>
      </c>
      <c r="C1743" t="s">
        <v>38</v>
      </c>
      <c r="D1743" t="s">
        <v>39</v>
      </c>
      <c r="E1743" t="s">
        <v>22</v>
      </c>
      <c r="F1743" t="s">
        <v>90</v>
      </c>
      <c r="G1743">
        <v>16</v>
      </c>
      <c r="H1743" t="s">
        <v>31</v>
      </c>
      <c r="I1743">
        <v>10</v>
      </c>
      <c r="J1743" t="s">
        <v>40</v>
      </c>
      <c r="K1743" t="s">
        <v>41</v>
      </c>
      <c r="L1743" s="7">
        <v>32</v>
      </c>
      <c r="M1743">
        <f>_xlfn.AGGREGATE(2,5,tblSales[[#This Row],[Order ID]])</f>
        <v>0</v>
      </c>
    </row>
    <row r="1744" spans="1:13" x14ac:dyDescent="0.3">
      <c r="A1744">
        <v>20485</v>
      </c>
      <c r="B1744" s="6">
        <v>43757</v>
      </c>
      <c r="C1744" t="s">
        <v>59</v>
      </c>
      <c r="D1744" t="s">
        <v>60</v>
      </c>
      <c r="E1744" t="s">
        <v>54</v>
      </c>
      <c r="F1744" t="s">
        <v>89</v>
      </c>
      <c r="G1744">
        <v>17</v>
      </c>
      <c r="H1744" t="s">
        <v>44</v>
      </c>
      <c r="I1744">
        <v>5</v>
      </c>
      <c r="J1744" t="s">
        <v>36</v>
      </c>
      <c r="K1744" t="s">
        <v>37</v>
      </c>
      <c r="L1744" s="7">
        <v>12</v>
      </c>
      <c r="M1744">
        <f>_xlfn.AGGREGATE(2,5,tblSales[[#This Row],[Order ID]])</f>
        <v>1</v>
      </c>
    </row>
    <row r="1745" spans="1:13" x14ac:dyDescent="0.3">
      <c r="A1745">
        <v>20486</v>
      </c>
      <c r="B1745" s="6">
        <v>43757</v>
      </c>
      <c r="C1745" t="s">
        <v>59</v>
      </c>
      <c r="D1745" t="s">
        <v>60</v>
      </c>
      <c r="E1745" t="s">
        <v>54</v>
      </c>
      <c r="F1745" t="s">
        <v>89</v>
      </c>
      <c r="G1745">
        <v>13</v>
      </c>
      <c r="H1745" t="s">
        <v>23</v>
      </c>
      <c r="I1745">
        <v>15</v>
      </c>
      <c r="J1745" t="s">
        <v>36</v>
      </c>
      <c r="K1745" t="s">
        <v>37</v>
      </c>
      <c r="L1745" s="7">
        <v>36</v>
      </c>
      <c r="M1745">
        <f>_xlfn.AGGREGATE(2,5,tblSales[[#This Row],[Order ID]])</f>
        <v>1</v>
      </c>
    </row>
    <row r="1746" spans="1:13" x14ac:dyDescent="0.3">
      <c r="A1746">
        <v>20487</v>
      </c>
      <c r="B1746" s="6">
        <v>43757</v>
      </c>
      <c r="C1746" t="s">
        <v>59</v>
      </c>
      <c r="D1746" t="s">
        <v>60</v>
      </c>
      <c r="E1746" t="s">
        <v>54</v>
      </c>
      <c r="F1746" t="s">
        <v>89</v>
      </c>
      <c r="G1746">
        <v>13</v>
      </c>
      <c r="H1746" t="s">
        <v>23</v>
      </c>
      <c r="I1746">
        <v>50</v>
      </c>
      <c r="J1746" t="s">
        <v>36</v>
      </c>
      <c r="K1746" t="s">
        <v>37</v>
      </c>
      <c r="L1746" s="7">
        <v>120</v>
      </c>
      <c r="M1746">
        <f>_xlfn.AGGREGATE(2,5,tblSales[[#This Row],[Order ID]])</f>
        <v>1</v>
      </c>
    </row>
    <row r="1747" spans="1:13" x14ac:dyDescent="0.3">
      <c r="A1747">
        <v>20488</v>
      </c>
      <c r="B1747" s="6">
        <v>43757</v>
      </c>
      <c r="C1747" t="s">
        <v>59</v>
      </c>
      <c r="D1747" t="s">
        <v>60</v>
      </c>
      <c r="E1747" t="s">
        <v>54</v>
      </c>
      <c r="F1747" t="s">
        <v>89</v>
      </c>
      <c r="G1747">
        <v>16</v>
      </c>
      <c r="H1747" t="s">
        <v>31</v>
      </c>
      <c r="I1747">
        <v>10</v>
      </c>
      <c r="J1747" t="s">
        <v>36</v>
      </c>
      <c r="K1747" t="s">
        <v>37</v>
      </c>
      <c r="L1747" s="7">
        <v>24</v>
      </c>
      <c r="M1747">
        <f>_xlfn.AGGREGATE(2,5,tblSales[[#This Row],[Order ID]])</f>
        <v>1</v>
      </c>
    </row>
    <row r="1748" spans="1:13" hidden="1" x14ac:dyDescent="0.3">
      <c r="A1748">
        <v>20489</v>
      </c>
      <c r="B1748" s="6">
        <v>43758</v>
      </c>
      <c r="C1748" t="s">
        <v>38</v>
      </c>
      <c r="D1748" t="s">
        <v>39</v>
      </c>
      <c r="E1748" t="s">
        <v>22</v>
      </c>
      <c r="F1748" t="s">
        <v>90</v>
      </c>
      <c r="G1748">
        <v>13</v>
      </c>
      <c r="H1748" t="s">
        <v>23</v>
      </c>
      <c r="I1748">
        <v>30</v>
      </c>
      <c r="J1748" t="s">
        <v>24</v>
      </c>
      <c r="K1748" t="s">
        <v>25</v>
      </c>
      <c r="L1748" s="7">
        <v>96</v>
      </c>
      <c r="M1748">
        <f>_xlfn.AGGREGATE(2,5,tblSales[[#This Row],[Order ID]])</f>
        <v>0</v>
      </c>
    </row>
    <row r="1749" spans="1:13" hidden="1" x14ac:dyDescent="0.3">
      <c r="A1749">
        <v>20490</v>
      </c>
      <c r="B1749" s="6">
        <v>43758</v>
      </c>
      <c r="C1749" t="s">
        <v>38</v>
      </c>
      <c r="D1749" t="s">
        <v>39</v>
      </c>
      <c r="E1749" t="s">
        <v>22</v>
      </c>
      <c r="F1749" t="s">
        <v>90</v>
      </c>
      <c r="G1749">
        <v>13</v>
      </c>
      <c r="H1749" t="s">
        <v>23</v>
      </c>
      <c r="I1749">
        <v>20</v>
      </c>
      <c r="J1749" t="s">
        <v>24</v>
      </c>
      <c r="K1749" t="s">
        <v>25</v>
      </c>
      <c r="L1749" s="7">
        <v>64</v>
      </c>
      <c r="M1749">
        <f>_xlfn.AGGREGATE(2,5,tblSales[[#This Row],[Order ID]])</f>
        <v>0</v>
      </c>
    </row>
    <row r="1750" spans="1:13" hidden="1" x14ac:dyDescent="0.3">
      <c r="A1750">
        <v>20491</v>
      </c>
      <c r="B1750" s="6">
        <v>43758</v>
      </c>
      <c r="C1750" t="s">
        <v>38</v>
      </c>
      <c r="D1750" t="s">
        <v>39</v>
      </c>
      <c r="E1750" t="s">
        <v>22</v>
      </c>
      <c r="F1750" t="s">
        <v>90</v>
      </c>
      <c r="G1750">
        <v>13</v>
      </c>
      <c r="H1750" t="s">
        <v>23</v>
      </c>
      <c r="I1750">
        <v>15</v>
      </c>
      <c r="J1750" t="s">
        <v>24</v>
      </c>
      <c r="K1750" t="s">
        <v>25</v>
      </c>
      <c r="L1750" s="7">
        <v>48</v>
      </c>
      <c r="M1750">
        <f>_xlfn.AGGREGATE(2,5,tblSales[[#This Row],[Order ID]])</f>
        <v>0</v>
      </c>
    </row>
    <row r="1751" spans="1:13" hidden="1" x14ac:dyDescent="0.3">
      <c r="A1751">
        <v>20492</v>
      </c>
      <c r="B1751" s="6">
        <v>43758</v>
      </c>
      <c r="C1751" t="s">
        <v>38</v>
      </c>
      <c r="D1751" t="s">
        <v>39</v>
      </c>
      <c r="E1751" t="s">
        <v>22</v>
      </c>
      <c r="F1751" t="s">
        <v>90</v>
      </c>
      <c r="G1751">
        <v>13</v>
      </c>
      <c r="H1751" t="s">
        <v>23</v>
      </c>
      <c r="I1751">
        <v>35</v>
      </c>
      <c r="J1751" t="s">
        <v>24</v>
      </c>
      <c r="K1751" t="s">
        <v>25</v>
      </c>
      <c r="L1751" s="7">
        <v>112</v>
      </c>
      <c r="M1751">
        <f>_xlfn.AGGREGATE(2,5,tblSales[[#This Row],[Order ID]])</f>
        <v>0</v>
      </c>
    </row>
    <row r="1752" spans="1:13" x14ac:dyDescent="0.3">
      <c r="A1752">
        <v>20493</v>
      </c>
      <c r="B1752" s="6">
        <v>43758</v>
      </c>
      <c r="C1752" t="s">
        <v>81</v>
      </c>
      <c r="D1752" t="s">
        <v>82</v>
      </c>
      <c r="E1752" t="s">
        <v>54</v>
      </c>
      <c r="F1752" t="s">
        <v>89</v>
      </c>
      <c r="G1752">
        <v>16</v>
      </c>
      <c r="H1752" t="s">
        <v>31</v>
      </c>
      <c r="I1752">
        <v>20</v>
      </c>
      <c r="J1752" t="s">
        <v>28</v>
      </c>
      <c r="K1752" t="s">
        <v>29</v>
      </c>
      <c r="L1752" s="7">
        <v>30</v>
      </c>
      <c r="M1752">
        <f>_xlfn.AGGREGATE(2,5,tblSales[[#This Row],[Order ID]])</f>
        <v>1</v>
      </c>
    </row>
    <row r="1753" spans="1:13" x14ac:dyDescent="0.3">
      <c r="A1753">
        <v>20494</v>
      </c>
      <c r="B1753" s="6">
        <v>43758</v>
      </c>
      <c r="C1753" t="s">
        <v>81</v>
      </c>
      <c r="D1753" t="s">
        <v>82</v>
      </c>
      <c r="E1753" t="s">
        <v>54</v>
      </c>
      <c r="F1753" t="s">
        <v>89</v>
      </c>
      <c r="G1753">
        <v>16</v>
      </c>
      <c r="H1753" t="s">
        <v>31</v>
      </c>
      <c r="I1753">
        <v>9</v>
      </c>
      <c r="J1753" t="s">
        <v>28</v>
      </c>
      <c r="K1753" t="s">
        <v>29</v>
      </c>
      <c r="L1753" s="7">
        <v>13.5</v>
      </c>
      <c r="M1753">
        <f>_xlfn.AGGREGATE(2,5,tblSales[[#This Row],[Order ID]])</f>
        <v>1</v>
      </c>
    </row>
    <row r="1754" spans="1:13" x14ac:dyDescent="0.3">
      <c r="A1754">
        <v>20495</v>
      </c>
      <c r="B1754" s="6">
        <v>43758</v>
      </c>
      <c r="C1754" t="s">
        <v>81</v>
      </c>
      <c r="D1754" t="s">
        <v>82</v>
      </c>
      <c r="E1754" t="s">
        <v>54</v>
      </c>
      <c r="F1754" t="s">
        <v>89</v>
      </c>
      <c r="G1754">
        <v>13</v>
      </c>
      <c r="H1754" t="s">
        <v>23</v>
      </c>
      <c r="I1754">
        <v>30</v>
      </c>
      <c r="J1754" t="s">
        <v>28</v>
      </c>
      <c r="K1754" t="s">
        <v>29</v>
      </c>
      <c r="L1754" s="7">
        <v>45</v>
      </c>
      <c r="M1754">
        <f>_xlfn.AGGREGATE(2,5,tblSales[[#This Row],[Order ID]])</f>
        <v>1</v>
      </c>
    </row>
    <row r="1755" spans="1:13" x14ac:dyDescent="0.3">
      <c r="A1755">
        <v>20496</v>
      </c>
      <c r="B1755" s="6">
        <v>43758</v>
      </c>
      <c r="C1755" t="s">
        <v>81</v>
      </c>
      <c r="D1755" t="s">
        <v>82</v>
      </c>
      <c r="E1755" t="s">
        <v>54</v>
      </c>
      <c r="F1755" t="s">
        <v>89</v>
      </c>
      <c r="G1755">
        <v>13</v>
      </c>
      <c r="H1755" t="s">
        <v>23</v>
      </c>
      <c r="I1755">
        <v>21</v>
      </c>
      <c r="J1755" t="s">
        <v>28</v>
      </c>
      <c r="K1755" t="s">
        <v>29</v>
      </c>
      <c r="L1755" s="7">
        <v>31.5</v>
      </c>
      <c r="M1755">
        <f>_xlfn.AGGREGATE(2,5,tblSales[[#This Row],[Order ID]])</f>
        <v>1</v>
      </c>
    </row>
    <row r="1756" spans="1:13" x14ac:dyDescent="0.3">
      <c r="A1756">
        <v>20497</v>
      </c>
      <c r="B1756" s="6">
        <v>43758</v>
      </c>
      <c r="C1756" t="s">
        <v>81</v>
      </c>
      <c r="D1756" t="s">
        <v>82</v>
      </c>
      <c r="E1756" t="s">
        <v>54</v>
      </c>
      <c r="F1756" t="s">
        <v>89</v>
      </c>
      <c r="G1756">
        <v>17</v>
      </c>
      <c r="H1756" t="s">
        <v>44</v>
      </c>
      <c r="I1756">
        <v>6</v>
      </c>
      <c r="J1756" t="s">
        <v>28</v>
      </c>
      <c r="K1756" t="s">
        <v>29</v>
      </c>
      <c r="L1756" s="7">
        <v>9</v>
      </c>
      <c r="M1756">
        <f>_xlfn.AGGREGATE(2,5,tblSales[[#This Row],[Order ID]])</f>
        <v>1</v>
      </c>
    </row>
    <row r="1757" spans="1:13" x14ac:dyDescent="0.3">
      <c r="A1757">
        <v>20498</v>
      </c>
      <c r="B1757" s="6">
        <v>43759</v>
      </c>
      <c r="C1757" t="s">
        <v>52</v>
      </c>
      <c r="D1757" t="s">
        <v>53</v>
      </c>
      <c r="E1757" t="s">
        <v>54</v>
      </c>
      <c r="F1757" t="s">
        <v>89</v>
      </c>
      <c r="G1757">
        <v>13</v>
      </c>
      <c r="H1757" t="s">
        <v>23</v>
      </c>
      <c r="I1757">
        <v>1</v>
      </c>
      <c r="J1757" t="s">
        <v>75</v>
      </c>
      <c r="K1757" t="s">
        <v>76</v>
      </c>
      <c r="L1757" s="7">
        <v>1</v>
      </c>
      <c r="M1757">
        <f>_xlfn.AGGREGATE(2,5,tblSales[[#This Row],[Order ID]])</f>
        <v>1</v>
      </c>
    </row>
    <row r="1758" spans="1:13" x14ac:dyDescent="0.3">
      <c r="A1758">
        <v>20499</v>
      </c>
      <c r="B1758" s="6">
        <v>43759</v>
      </c>
      <c r="C1758" t="s">
        <v>52</v>
      </c>
      <c r="D1758" t="s">
        <v>53</v>
      </c>
      <c r="E1758" t="s">
        <v>54</v>
      </c>
      <c r="F1758" t="s">
        <v>89</v>
      </c>
      <c r="G1758">
        <v>15</v>
      </c>
      <c r="H1758" t="s">
        <v>30</v>
      </c>
      <c r="I1758">
        <v>7</v>
      </c>
      <c r="J1758" t="s">
        <v>75</v>
      </c>
      <c r="K1758" t="s">
        <v>76</v>
      </c>
      <c r="L1758" s="7">
        <v>7</v>
      </c>
      <c r="M1758">
        <f>_xlfn.AGGREGATE(2,5,tblSales[[#This Row],[Order ID]])</f>
        <v>1</v>
      </c>
    </row>
    <row r="1759" spans="1:13" x14ac:dyDescent="0.3">
      <c r="A1759">
        <v>20500</v>
      </c>
      <c r="B1759" s="6">
        <v>43760</v>
      </c>
      <c r="C1759" t="s">
        <v>52</v>
      </c>
      <c r="D1759" t="s">
        <v>53</v>
      </c>
      <c r="E1759" t="s">
        <v>54</v>
      </c>
      <c r="F1759" t="s">
        <v>89</v>
      </c>
      <c r="G1759">
        <v>14</v>
      </c>
      <c r="H1759" t="s">
        <v>32</v>
      </c>
      <c r="I1759">
        <v>15</v>
      </c>
      <c r="J1759" t="s">
        <v>50</v>
      </c>
      <c r="K1759" t="s">
        <v>51</v>
      </c>
      <c r="L1759" s="7">
        <v>15</v>
      </c>
      <c r="M1759">
        <f>_xlfn.AGGREGATE(2,5,tblSales[[#This Row],[Order ID]])</f>
        <v>1</v>
      </c>
    </row>
    <row r="1760" spans="1:13" x14ac:dyDescent="0.3">
      <c r="A1760">
        <v>20501</v>
      </c>
      <c r="B1760" s="6">
        <v>43760</v>
      </c>
      <c r="C1760" t="s">
        <v>52</v>
      </c>
      <c r="D1760" t="s">
        <v>53</v>
      </c>
      <c r="E1760" t="s">
        <v>54</v>
      </c>
      <c r="F1760" t="s">
        <v>89</v>
      </c>
      <c r="G1760">
        <v>16</v>
      </c>
      <c r="H1760" t="s">
        <v>31</v>
      </c>
      <c r="I1760">
        <v>8</v>
      </c>
      <c r="J1760" t="s">
        <v>50</v>
      </c>
      <c r="K1760" t="s">
        <v>51</v>
      </c>
      <c r="L1760" s="7">
        <v>8</v>
      </c>
      <c r="M1760">
        <f>_xlfn.AGGREGATE(2,5,tblSales[[#This Row],[Order ID]])</f>
        <v>1</v>
      </c>
    </row>
    <row r="1761" spans="1:13" x14ac:dyDescent="0.3">
      <c r="A1761">
        <v>20502</v>
      </c>
      <c r="B1761" s="6">
        <v>43760</v>
      </c>
      <c r="C1761" t="s">
        <v>52</v>
      </c>
      <c r="D1761" t="s">
        <v>53</v>
      </c>
      <c r="E1761" t="s">
        <v>54</v>
      </c>
      <c r="F1761" t="s">
        <v>89</v>
      </c>
      <c r="G1761">
        <v>14</v>
      </c>
      <c r="H1761" t="s">
        <v>32</v>
      </c>
      <c r="I1761">
        <v>6</v>
      </c>
      <c r="J1761" t="s">
        <v>50</v>
      </c>
      <c r="K1761" t="s">
        <v>51</v>
      </c>
      <c r="L1761" s="7">
        <v>6</v>
      </c>
      <c r="M1761">
        <f>_xlfn.AGGREGATE(2,5,tblSales[[#This Row],[Order ID]])</f>
        <v>1</v>
      </c>
    </row>
    <row r="1762" spans="1:13" x14ac:dyDescent="0.3">
      <c r="A1762">
        <v>20503</v>
      </c>
      <c r="B1762" s="6">
        <v>43760</v>
      </c>
      <c r="C1762" t="s">
        <v>52</v>
      </c>
      <c r="D1762" t="s">
        <v>53</v>
      </c>
      <c r="E1762" t="s">
        <v>54</v>
      </c>
      <c r="F1762" t="s">
        <v>89</v>
      </c>
      <c r="G1762">
        <v>13</v>
      </c>
      <c r="H1762" t="s">
        <v>23</v>
      </c>
      <c r="I1762">
        <v>15</v>
      </c>
      <c r="J1762" t="s">
        <v>50</v>
      </c>
      <c r="K1762" t="s">
        <v>51</v>
      </c>
      <c r="L1762" s="7">
        <v>15</v>
      </c>
      <c r="M1762">
        <f>_xlfn.AGGREGATE(2,5,tblSales[[#This Row],[Order ID]])</f>
        <v>1</v>
      </c>
    </row>
    <row r="1763" spans="1:13" hidden="1" x14ac:dyDescent="0.3">
      <c r="A1763">
        <v>20504</v>
      </c>
      <c r="B1763" s="6">
        <v>43763</v>
      </c>
      <c r="C1763" t="s">
        <v>38</v>
      </c>
      <c r="D1763" t="s">
        <v>39</v>
      </c>
      <c r="E1763" t="s">
        <v>22</v>
      </c>
      <c r="F1763" t="s">
        <v>90</v>
      </c>
      <c r="G1763">
        <v>14</v>
      </c>
      <c r="H1763" t="s">
        <v>32</v>
      </c>
      <c r="I1763">
        <v>35</v>
      </c>
      <c r="J1763" t="s">
        <v>24</v>
      </c>
      <c r="K1763" t="s">
        <v>25</v>
      </c>
      <c r="L1763" s="7">
        <v>112</v>
      </c>
      <c r="M1763">
        <f>_xlfn.AGGREGATE(2,5,tblSales[[#This Row],[Order ID]])</f>
        <v>0</v>
      </c>
    </row>
    <row r="1764" spans="1:13" hidden="1" x14ac:dyDescent="0.3">
      <c r="A1764">
        <v>20505</v>
      </c>
      <c r="B1764" s="6">
        <v>43763</v>
      </c>
      <c r="C1764" t="s">
        <v>38</v>
      </c>
      <c r="D1764" t="s">
        <v>39</v>
      </c>
      <c r="E1764" t="s">
        <v>22</v>
      </c>
      <c r="F1764" t="s">
        <v>90</v>
      </c>
      <c r="G1764">
        <v>15</v>
      </c>
      <c r="H1764" t="s">
        <v>30</v>
      </c>
      <c r="I1764">
        <v>30</v>
      </c>
      <c r="J1764" t="s">
        <v>24</v>
      </c>
      <c r="K1764" t="s">
        <v>25</v>
      </c>
      <c r="L1764" s="7">
        <v>96</v>
      </c>
      <c r="M1764">
        <f>_xlfn.AGGREGATE(2,5,tblSales[[#This Row],[Order ID]])</f>
        <v>0</v>
      </c>
    </row>
    <row r="1765" spans="1:13" hidden="1" x14ac:dyDescent="0.3">
      <c r="A1765">
        <v>20506</v>
      </c>
      <c r="B1765" s="6">
        <v>43763</v>
      </c>
      <c r="C1765" t="s">
        <v>38</v>
      </c>
      <c r="D1765" t="s">
        <v>39</v>
      </c>
      <c r="E1765" t="s">
        <v>22</v>
      </c>
      <c r="F1765" t="s">
        <v>90</v>
      </c>
      <c r="G1765">
        <v>14</v>
      </c>
      <c r="H1765" t="s">
        <v>32</v>
      </c>
      <c r="I1765">
        <v>40</v>
      </c>
      <c r="J1765" t="s">
        <v>24</v>
      </c>
      <c r="K1765" t="s">
        <v>25</v>
      </c>
      <c r="L1765" s="7">
        <v>128</v>
      </c>
      <c r="M1765">
        <f>_xlfn.AGGREGATE(2,5,tblSales[[#This Row],[Order ID]])</f>
        <v>0</v>
      </c>
    </row>
    <row r="1766" spans="1:13" hidden="1" x14ac:dyDescent="0.3">
      <c r="A1766">
        <v>20507</v>
      </c>
      <c r="B1766" s="6">
        <v>43763</v>
      </c>
      <c r="C1766" t="s">
        <v>38</v>
      </c>
      <c r="D1766" t="s">
        <v>39</v>
      </c>
      <c r="E1766" t="s">
        <v>22</v>
      </c>
      <c r="F1766" t="s">
        <v>90</v>
      </c>
      <c r="G1766">
        <v>18</v>
      </c>
      <c r="H1766" t="s">
        <v>49</v>
      </c>
      <c r="I1766">
        <v>60</v>
      </c>
      <c r="J1766" t="s">
        <v>24</v>
      </c>
      <c r="K1766" t="s">
        <v>25</v>
      </c>
      <c r="L1766" s="7">
        <v>192</v>
      </c>
      <c r="M1766">
        <f>_xlfn.AGGREGATE(2,5,tblSales[[#This Row],[Order ID]])</f>
        <v>0</v>
      </c>
    </row>
    <row r="1767" spans="1:13" hidden="1" x14ac:dyDescent="0.3">
      <c r="A1767">
        <v>20508</v>
      </c>
      <c r="B1767" s="6">
        <v>43763</v>
      </c>
      <c r="C1767" t="s">
        <v>55</v>
      </c>
      <c r="D1767" t="s">
        <v>56</v>
      </c>
      <c r="E1767" t="s">
        <v>35</v>
      </c>
      <c r="F1767" t="s">
        <v>88</v>
      </c>
      <c r="G1767">
        <v>15</v>
      </c>
      <c r="H1767" t="s">
        <v>30</v>
      </c>
      <c r="I1767">
        <v>4</v>
      </c>
      <c r="J1767" t="s">
        <v>42</v>
      </c>
      <c r="K1767" t="s">
        <v>43</v>
      </c>
      <c r="L1767" s="7">
        <v>5.6</v>
      </c>
      <c r="M1767">
        <f>_xlfn.AGGREGATE(2,5,tblSales[[#This Row],[Order ID]])</f>
        <v>0</v>
      </c>
    </row>
    <row r="1768" spans="1:13" hidden="1" x14ac:dyDescent="0.3">
      <c r="A1768">
        <v>20509</v>
      </c>
      <c r="B1768" s="6">
        <v>43763</v>
      </c>
      <c r="C1768" t="s">
        <v>55</v>
      </c>
      <c r="D1768" t="s">
        <v>56</v>
      </c>
      <c r="E1768" t="s">
        <v>35</v>
      </c>
      <c r="F1768" t="s">
        <v>88</v>
      </c>
      <c r="G1768">
        <v>15</v>
      </c>
      <c r="H1768" t="s">
        <v>30</v>
      </c>
      <c r="I1768">
        <v>35</v>
      </c>
      <c r="J1768" t="s">
        <v>42</v>
      </c>
      <c r="K1768" t="s">
        <v>43</v>
      </c>
      <c r="L1768" s="7">
        <v>49</v>
      </c>
      <c r="M1768">
        <f>_xlfn.AGGREGATE(2,5,tblSales[[#This Row],[Order ID]])</f>
        <v>0</v>
      </c>
    </row>
    <row r="1769" spans="1:13" hidden="1" x14ac:dyDescent="0.3">
      <c r="A1769">
        <v>20510</v>
      </c>
      <c r="B1769" s="6">
        <v>43763</v>
      </c>
      <c r="C1769" t="s">
        <v>55</v>
      </c>
      <c r="D1769" t="s">
        <v>56</v>
      </c>
      <c r="E1769" t="s">
        <v>35</v>
      </c>
      <c r="F1769" t="s">
        <v>88</v>
      </c>
      <c r="G1769">
        <v>18</v>
      </c>
      <c r="H1769" t="s">
        <v>49</v>
      </c>
      <c r="I1769">
        <v>36</v>
      </c>
      <c r="J1769" t="s">
        <v>42</v>
      </c>
      <c r="K1769" t="s">
        <v>43</v>
      </c>
      <c r="L1769" s="7">
        <v>50.4</v>
      </c>
      <c r="M1769">
        <f>_xlfn.AGGREGATE(2,5,tblSales[[#This Row],[Order ID]])</f>
        <v>0</v>
      </c>
    </row>
    <row r="1770" spans="1:13" hidden="1" x14ac:dyDescent="0.3">
      <c r="A1770">
        <v>20511</v>
      </c>
      <c r="B1770" s="6">
        <v>43763</v>
      </c>
      <c r="C1770" t="s">
        <v>55</v>
      </c>
      <c r="D1770" t="s">
        <v>56</v>
      </c>
      <c r="E1770" t="s">
        <v>35</v>
      </c>
      <c r="F1770" t="s">
        <v>88</v>
      </c>
      <c r="G1770">
        <v>13</v>
      </c>
      <c r="H1770" t="s">
        <v>23</v>
      </c>
      <c r="I1770">
        <v>9</v>
      </c>
      <c r="J1770" t="s">
        <v>42</v>
      </c>
      <c r="K1770" t="s">
        <v>43</v>
      </c>
      <c r="L1770" s="7">
        <v>12.6</v>
      </c>
      <c r="M1770">
        <f>_xlfn.AGGREGATE(2,5,tblSales[[#This Row],[Order ID]])</f>
        <v>0</v>
      </c>
    </row>
    <row r="1771" spans="1:13" hidden="1" x14ac:dyDescent="0.3">
      <c r="A1771">
        <v>20512</v>
      </c>
      <c r="B1771" s="6">
        <v>43764</v>
      </c>
      <c r="C1771" t="s">
        <v>38</v>
      </c>
      <c r="D1771" t="s">
        <v>39</v>
      </c>
      <c r="E1771" t="s">
        <v>22</v>
      </c>
      <c r="F1771" t="s">
        <v>90</v>
      </c>
      <c r="G1771">
        <v>14</v>
      </c>
      <c r="H1771" t="s">
        <v>32</v>
      </c>
      <c r="I1771">
        <v>24</v>
      </c>
      <c r="J1771" t="s">
        <v>28</v>
      </c>
      <c r="K1771" t="s">
        <v>29</v>
      </c>
      <c r="L1771" s="7">
        <v>76.800000000000011</v>
      </c>
      <c r="M1771">
        <f>_xlfn.AGGREGATE(2,5,tblSales[[#This Row],[Order ID]])</f>
        <v>0</v>
      </c>
    </row>
    <row r="1772" spans="1:13" hidden="1" x14ac:dyDescent="0.3">
      <c r="A1772">
        <v>20513</v>
      </c>
      <c r="B1772" s="6">
        <v>43764</v>
      </c>
      <c r="C1772" t="s">
        <v>38</v>
      </c>
      <c r="D1772" t="s">
        <v>39</v>
      </c>
      <c r="E1772" t="s">
        <v>22</v>
      </c>
      <c r="F1772" t="s">
        <v>90</v>
      </c>
      <c r="G1772">
        <v>13</v>
      </c>
      <c r="H1772" t="s">
        <v>23</v>
      </c>
      <c r="I1772">
        <v>15</v>
      </c>
      <c r="J1772" t="s">
        <v>28</v>
      </c>
      <c r="K1772" t="s">
        <v>29</v>
      </c>
      <c r="L1772" s="7">
        <v>48</v>
      </c>
      <c r="M1772">
        <f>_xlfn.AGGREGATE(2,5,tblSales[[#This Row],[Order ID]])</f>
        <v>0</v>
      </c>
    </row>
    <row r="1773" spans="1:13" hidden="1" x14ac:dyDescent="0.3">
      <c r="A1773">
        <v>20514</v>
      </c>
      <c r="B1773" s="6">
        <v>43765</v>
      </c>
      <c r="C1773" t="s">
        <v>33</v>
      </c>
      <c r="D1773" t="s">
        <v>34</v>
      </c>
      <c r="E1773" t="s">
        <v>35</v>
      </c>
      <c r="F1773" t="s">
        <v>88</v>
      </c>
      <c r="G1773">
        <v>13</v>
      </c>
      <c r="H1773" t="s">
        <v>23</v>
      </c>
      <c r="I1773">
        <v>30</v>
      </c>
      <c r="J1773" t="s">
        <v>40</v>
      </c>
      <c r="K1773" t="s">
        <v>41</v>
      </c>
      <c r="L1773" s="7">
        <v>42</v>
      </c>
      <c r="M1773">
        <f>_xlfn.AGGREGATE(2,5,tblSales[[#This Row],[Order ID]])</f>
        <v>0</v>
      </c>
    </row>
    <row r="1774" spans="1:13" hidden="1" x14ac:dyDescent="0.3">
      <c r="A1774">
        <v>20515</v>
      </c>
      <c r="B1774" s="6">
        <v>43765</v>
      </c>
      <c r="C1774" t="s">
        <v>33</v>
      </c>
      <c r="D1774" t="s">
        <v>34</v>
      </c>
      <c r="E1774" t="s">
        <v>35</v>
      </c>
      <c r="F1774" t="s">
        <v>88</v>
      </c>
      <c r="G1774">
        <v>17</v>
      </c>
      <c r="H1774" t="s">
        <v>44</v>
      </c>
      <c r="I1774">
        <v>70</v>
      </c>
      <c r="J1774" t="s">
        <v>40</v>
      </c>
      <c r="K1774" t="s">
        <v>41</v>
      </c>
      <c r="L1774" s="7">
        <v>98</v>
      </c>
      <c r="M1774">
        <f>_xlfn.AGGREGATE(2,5,tblSales[[#This Row],[Order ID]])</f>
        <v>0</v>
      </c>
    </row>
    <row r="1775" spans="1:13" hidden="1" x14ac:dyDescent="0.3">
      <c r="A1775">
        <v>20516</v>
      </c>
      <c r="B1775" s="6">
        <v>43765</v>
      </c>
      <c r="C1775" t="s">
        <v>26</v>
      </c>
      <c r="D1775" t="s">
        <v>27</v>
      </c>
      <c r="E1775" t="s">
        <v>22</v>
      </c>
      <c r="F1775" t="s">
        <v>90</v>
      </c>
      <c r="G1775">
        <v>17</v>
      </c>
      <c r="H1775" t="s">
        <v>44</v>
      </c>
      <c r="I1775">
        <v>7</v>
      </c>
      <c r="J1775" t="s">
        <v>36</v>
      </c>
      <c r="K1775" t="s">
        <v>37</v>
      </c>
      <c r="L1775" s="7">
        <v>19.599999999999998</v>
      </c>
      <c r="M1775">
        <f>_xlfn.AGGREGATE(2,5,tblSales[[#This Row],[Order ID]])</f>
        <v>0</v>
      </c>
    </row>
    <row r="1776" spans="1:13" hidden="1" x14ac:dyDescent="0.3">
      <c r="A1776">
        <v>20517</v>
      </c>
      <c r="B1776" s="6">
        <v>43765</v>
      </c>
      <c r="C1776" t="s">
        <v>26</v>
      </c>
      <c r="D1776" t="s">
        <v>27</v>
      </c>
      <c r="E1776" t="s">
        <v>22</v>
      </c>
      <c r="F1776" t="s">
        <v>90</v>
      </c>
      <c r="G1776">
        <v>15</v>
      </c>
      <c r="H1776" t="s">
        <v>30</v>
      </c>
      <c r="I1776">
        <v>7</v>
      </c>
      <c r="J1776" t="s">
        <v>36</v>
      </c>
      <c r="K1776" t="s">
        <v>37</v>
      </c>
      <c r="L1776" s="7">
        <v>19.599999999999998</v>
      </c>
      <c r="M1776">
        <f>_xlfn.AGGREGATE(2,5,tblSales[[#This Row],[Order ID]])</f>
        <v>0</v>
      </c>
    </row>
    <row r="1777" spans="1:13" hidden="1" x14ac:dyDescent="0.3">
      <c r="A1777">
        <v>20518</v>
      </c>
      <c r="B1777" s="6">
        <v>43766</v>
      </c>
      <c r="C1777" t="s">
        <v>26</v>
      </c>
      <c r="D1777" t="s">
        <v>27</v>
      </c>
      <c r="E1777" t="s">
        <v>22</v>
      </c>
      <c r="F1777" t="s">
        <v>90</v>
      </c>
      <c r="G1777">
        <v>13</v>
      </c>
      <c r="H1777" t="s">
        <v>23</v>
      </c>
      <c r="I1777">
        <v>10</v>
      </c>
      <c r="J1777" t="s">
        <v>40</v>
      </c>
      <c r="K1777" t="s">
        <v>41</v>
      </c>
      <c r="L1777" s="7">
        <v>28</v>
      </c>
      <c r="M1777">
        <f>_xlfn.AGGREGATE(2,5,tblSales[[#This Row],[Order ID]])</f>
        <v>0</v>
      </c>
    </row>
    <row r="1778" spans="1:13" x14ac:dyDescent="0.3">
      <c r="A1778">
        <v>20522</v>
      </c>
      <c r="B1778" s="6">
        <v>43767</v>
      </c>
      <c r="C1778" t="s">
        <v>52</v>
      </c>
      <c r="D1778" t="s">
        <v>53</v>
      </c>
      <c r="E1778" t="s">
        <v>54</v>
      </c>
      <c r="F1778" t="s">
        <v>89</v>
      </c>
      <c r="G1778">
        <v>13</v>
      </c>
      <c r="H1778" t="s">
        <v>23</v>
      </c>
      <c r="I1778">
        <v>24</v>
      </c>
      <c r="J1778" t="s">
        <v>24</v>
      </c>
      <c r="K1778" t="s">
        <v>25</v>
      </c>
      <c r="L1778" s="7">
        <v>24</v>
      </c>
      <c r="M1778">
        <f>_xlfn.AGGREGATE(2,5,tblSales[[#This Row],[Order ID]])</f>
        <v>1</v>
      </c>
    </row>
    <row r="1779" spans="1:13" x14ac:dyDescent="0.3">
      <c r="A1779">
        <v>20523</v>
      </c>
      <c r="B1779" s="6">
        <v>43767</v>
      </c>
      <c r="C1779" t="s">
        <v>52</v>
      </c>
      <c r="D1779" t="s">
        <v>53</v>
      </c>
      <c r="E1779" t="s">
        <v>54</v>
      </c>
      <c r="F1779" t="s">
        <v>89</v>
      </c>
      <c r="G1779">
        <v>16</v>
      </c>
      <c r="H1779" t="s">
        <v>31</v>
      </c>
      <c r="I1779">
        <v>60</v>
      </c>
      <c r="J1779" t="s">
        <v>24</v>
      </c>
      <c r="K1779" t="s">
        <v>25</v>
      </c>
      <c r="L1779" s="7">
        <v>60</v>
      </c>
      <c r="M1779">
        <f>_xlfn.AGGREGATE(2,5,tblSales[[#This Row],[Order ID]])</f>
        <v>1</v>
      </c>
    </row>
    <row r="1780" spans="1:13" hidden="1" x14ac:dyDescent="0.3">
      <c r="A1780">
        <v>20524</v>
      </c>
      <c r="B1780" s="6">
        <v>43770</v>
      </c>
      <c r="C1780" t="s">
        <v>38</v>
      </c>
      <c r="D1780" t="s">
        <v>39</v>
      </c>
      <c r="E1780" t="s">
        <v>22</v>
      </c>
      <c r="F1780" t="s">
        <v>90</v>
      </c>
      <c r="G1780">
        <v>16</v>
      </c>
      <c r="H1780" t="s">
        <v>31</v>
      </c>
      <c r="I1780">
        <v>14</v>
      </c>
      <c r="J1780" t="s">
        <v>24</v>
      </c>
      <c r="K1780" t="s">
        <v>25</v>
      </c>
      <c r="L1780" s="7">
        <v>44.800000000000004</v>
      </c>
      <c r="M1780">
        <f>_xlfn.AGGREGATE(2,5,tblSales[[#This Row],[Order ID]])</f>
        <v>0</v>
      </c>
    </row>
    <row r="1781" spans="1:13" hidden="1" x14ac:dyDescent="0.3">
      <c r="A1781">
        <v>20525</v>
      </c>
      <c r="B1781" s="6">
        <v>43770</v>
      </c>
      <c r="C1781" t="s">
        <v>38</v>
      </c>
      <c r="D1781" t="s">
        <v>39</v>
      </c>
      <c r="E1781" t="s">
        <v>22</v>
      </c>
      <c r="F1781" t="s">
        <v>90</v>
      </c>
      <c r="G1781">
        <v>15</v>
      </c>
      <c r="H1781" t="s">
        <v>30</v>
      </c>
      <c r="I1781">
        <v>10</v>
      </c>
      <c r="J1781" t="s">
        <v>24</v>
      </c>
      <c r="K1781" t="s">
        <v>25</v>
      </c>
      <c r="L1781" s="7">
        <v>32</v>
      </c>
      <c r="M1781">
        <f>_xlfn.AGGREGATE(2,5,tblSales[[#This Row],[Order ID]])</f>
        <v>0</v>
      </c>
    </row>
    <row r="1782" spans="1:13" hidden="1" x14ac:dyDescent="0.3">
      <c r="A1782">
        <v>20526</v>
      </c>
      <c r="B1782" s="6">
        <v>43771</v>
      </c>
      <c r="C1782" t="s">
        <v>38</v>
      </c>
      <c r="D1782" t="s">
        <v>39</v>
      </c>
      <c r="E1782" t="s">
        <v>22</v>
      </c>
      <c r="F1782" t="s">
        <v>90</v>
      </c>
      <c r="G1782">
        <v>17</v>
      </c>
      <c r="H1782" t="s">
        <v>44</v>
      </c>
      <c r="I1782">
        <v>48</v>
      </c>
      <c r="J1782" t="s">
        <v>45</v>
      </c>
      <c r="K1782" t="s">
        <v>46</v>
      </c>
      <c r="L1782" s="7">
        <v>153.60000000000002</v>
      </c>
      <c r="M1782">
        <f>_xlfn.AGGREGATE(2,5,tblSales[[#This Row],[Order ID]])</f>
        <v>0</v>
      </c>
    </row>
    <row r="1783" spans="1:13" hidden="1" x14ac:dyDescent="0.3">
      <c r="A1783">
        <v>20527</v>
      </c>
      <c r="B1783" s="6">
        <v>43771</v>
      </c>
      <c r="C1783" t="s">
        <v>38</v>
      </c>
      <c r="D1783" t="s">
        <v>39</v>
      </c>
      <c r="E1783" t="s">
        <v>22</v>
      </c>
      <c r="F1783" t="s">
        <v>90</v>
      </c>
      <c r="G1783">
        <v>16</v>
      </c>
      <c r="H1783" t="s">
        <v>31</v>
      </c>
      <c r="I1783">
        <v>100</v>
      </c>
      <c r="J1783" t="s">
        <v>45</v>
      </c>
      <c r="K1783" t="s">
        <v>46</v>
      </c>
      <c r="L1783" s="7">
        <v>320</v>
      </c>
      <c r="M1783">
        <f>_xlfn.AGGREGATE(2,5,tblSales[[#This Row],[Order ID]])</f>
        <v>0</v>
      </c>
    </row>
    <row r="1784" spans="1:13" hidden="1" x14ac:dyDescent="0.3">
      <c r="A1784">
        <v>20528</v>
      </c>
      <c r="B1784" s="6">
        <v>43771</v>
      </c>
      <c r="C1784" t="s">
        <v>38</v>
      </c>
      <c r="D1784" t="s">
        <v>39</v>
      </c>
      <c r="E1784" t="s">
        <v>22</v>
      </c>
      <c r="F1784" t="s">
        <v>90</v>
      </c>
      <c r="G1784">
        <v>13</v>
      </c>
      <c r="H1784" t="s">
        <v>23</v>
      </c>
      <c r="I1784">
        <v>55</v>
      </c>
      <c r="J1784" t="s">
        <v>45</v>
      </c>
      <c r="K1784" t="s">
        <v>46</v>
      </c>
      <c r="L1784" s="7">
        <v>176</v>
      </c>
      <c r="M1784">
        <f>_xlfn.AGGREGATE(2,5,tblSales[[#This Row],[Order ID]])</f>
        <v>0</v>
      </c>
    </row>
    <row r="1785" spans="1:13" hidden="1" x14ac:dyDescent="0.3">
      <c r="A1785">
        <v>20529</v>
      </c>
      <c r="B1785" s="6">
        <v>43772</v>
      </c>
      <c r="C1785" t="s">
        <v>63</v>
      </c>
      <c r="D1785" t="s">
        <v>64</v>
      </c>
      <c r="E1785" t="s">
        <v>35</v>
      </c>
      <c r="F1785" t="s">
        <v>88</v>
      </c>
      <c r="G1785">
        <v>18</v>
      </c>
      <c r="H1785" t="s">
        <v>49</v>
      </c>
      <c r="I1785">
        <v>10</v>
      </c>
      <c r="J1785" t="s">
        <v>67</v>
      </c>
      <c r="K1785" t="s">
        <v>68</v>
      </c>
      <c r="L1785" s="7">
        <v>15</v>
      </c>
      <c r="M1785">
        <f>_xlfn.AGGREGATE(2,5,tblSales[[#This Row],[Order ID]])</f>
        <v>0</v>
      </c>
    </row>
    <row r="1786" spans="1:13" hidden="1" x14ac:dyDescent="0.3">
      <c r="A1786">
        <v>20530</v>
      </c>
      <c r="B1786" s="6">
        <v>43772</v>
      </c>
      <c r="C1786" t="s">
        <v>63</v>
      </c>
      <c r="D1786" t="s">
        <v>64</v>
      </c>
      <c r="E1786" t="s">
        <v>35</v>
      </c>
      <c r="F1786" t="s">
        <v>88</v>
      </c>
      <c r="G1786">
        <v>14</v>
      </c>
      <c r="H1786" t="s">
        <v>32</v>
      </c>
      <c r="I1786">
        <v>8</v>
      </c>
      <c r="J1786" t="s">
        <v>67</v>
      </c>
      <c r="K1786" t="s">
        <v>68</v>
      </c>
      <c r="L1786" s="7">
        <v>12</v>
      </c>
      <c r="M1786">
        <f>_xlfn.AGGREGATE(2,5,tblSales[[#This Row],[Order ID]])</f>
        <v>0</v>
      </c>
    </row>
    <row r="1787" spans="1:13" hidden="1" x14ac:dyDescent="0.3">
      <c r="A1787">
        <v>20531</v>
      </c>
      <c r="B1787" s="6">
        <v>43772</v>
      </c>
      <c r="C1787" t="s">
        <v>63</v>
      </c>
      <c r="D1787" t="s">
        <v>64</v>
      </c>
      <c r="E1787" t="s">
        <v>35</v>
      </c>
      <c r="F1787" t="s">
        <v>88</v>
      </c>
      <c r="G1787">
        <v>14</v>
      </c>
      <c r="H1787" t="s">
        <v>32</v>
      </c>
      <c r="I1787">
        <v>10</v>
      </c>
      <c r="J1787" t="s">
        <v>67</v>
      </c>
      <c r="K1787" t="s">
        <v>68</v>
      </c>
      <c r="L1787" s="7">
        <v>15</v>
      </c>
      <c r="M1787">
        <f>_xlfn.AGGREGATE(2,5,tblSales[[#This Row],[Order ID]])</f>
        <v>0</v>
      </c>
    </row>
    <row r="1788" spans="1:13" hidden="1" x14ac:dyDescent="0.3">
      <c r="A1788">
        <v>20532</v>
      </c>
      <c r="B1788" s="6">
        <v>43772</v>
      </c>
      <c r="C1788" t="s">
        <v>63</v>
      </c>
      <c r="D1788" t="s">
        <v>64</v>
      </c>
      <c r="E1788" t="s">
        <v>35</v>
      </c>
      <c r="F1788" t="s">
        <v>88</v>
      </c>
      <c r="G1788">
        <v>14</v>
      </c>
      <c r="H1788" t="s">
        <v>32</v>
      </c>
      <c r="I1788">
        <v>6</v>
      </c>
      <c r="J1788" t="s">
        <v>67</v>
      </c>
      <c r="K1788" t="s">
        <v>68</v>
      </c>
      <c r="L1788" s="7">
        <v>9</v>
      </c>
      <c r="M1788">
        <f>_xlfn.AGGREGATE(2,5,tblSales[[#This Row],[Order ID]])</f>
        <v>0</v>
      </c>
    </row>
    <row r="1789" spans="1:13" hidden="1" x14ac:dyDescent="0.3">
      <c r="A1789">
        <v>20533</v>
      </c>
      <c r="B1789" s="6">
        <v>43772</v>
      </c>
      <c r="C1789" t="s">
        <v>79</v>
      </c>
      <c r="D1789" t="s">
        <v>80</v>
      </c>
      <c r="E1789" t="s">
        <v>35</v>
      </c>
      <c r="F1789" t="s">
        <v>88</v>
      </c>
      <c r="G1789">
        <v>15</v>
      </c>
      <c r="H1789" t="s">
        <v>30</v>
      </c>
      <c r="I1789">
        <v>20</v>
      </c>
      <c r="J1789" t="s">
        <v>36</v>
      </c>
      <c r="K1789" t="s">
        <v>37</v>
      </c>
      <c r="L1789" s="7">
        <v>44</v>
      </c>
      <c r="M1789">
        <f>_xlfn.AGGREGATE(2,5,tblSales[[#This Row],[Order ID]])</f>
        <v>0</v>
      </c>
    </row>
    <row r="1790" spans="1:13" hidden="1" x14ac:dyDescent="0.3">
      <c r="A1790">
        <v>20534</v>
      </c>
      <c r="B1790" s="6">
        <v>43772</v>
      </c>
      <c r="C1790" t="s">
        <v>79</v>
      </c>
      <c r="D1790" t="s">
        <v>80</v>
      </c>
      <c r="E1790" t="s">
        <v>35</v>
      </c>
      <c r="F1790" t="s">
        <v>88</v>
      </c>
      <c r="G1790">
        <v>18</v>
      </c>
      <c r="H1790" t="s">
        <v>49</v>
      </c>
      <c r="I1790">
        <v>40</v>
      </c>
      <c r="J1790" t="s">
        <v>36</v>
      </c>
      <c r="K1790" t="s">
        <v>37</v>
      </c>
      <c r="L1790" s="7">
        <v>88</v>
      </c>
      <c r="M1790">
        <f>_xlfn.AGGREGATE(2,5,tblSales[[#This Row],[Order ID]])</f>
        <v>0</v>
      </c>
    </row>
    <row r="1791" spans="1:13" hidden="1" x14ac:dyDescent="0.3">
      <c r="A1791">
        <v>20535</v>
      </c>
      <c r="B1791" s="6">
        <v>43772</v>
      </c>
      <c r="C1791" t="s">
        <v>79</v>
      </c>
      <c r="D1791" t="s">
        <v>80</v>
      </c>
      <c r="E1791" t="s">
        <v>35</v>
      </c>
      <c r="F1791" t="s">
        <v>88</v>
      </c>
      <c r="G1791">
        <v>14</v>
      </c>
      <c r="H1791" t="s">
        <v>32</v>
      </c>
      <c r="I1791">
        <v>40</v>
      </c>
      <c r="J1791" t="s">
        <v>36</v>
      </c>
      <c r="K1791" t="s">
        <v>37</v>
      </c>
      <c r="L1791" s="7">
        <v>88</v>
      </c>
      <c r="M1791">
        <f>_xlfn.AGGREGATE(2,5,tblSales[[#This Row],[Order ID]])</f>
        <v>0</v>
      </c>
    </row>
    <row r="1792" spans="1:13" hidden="1" x14ac:dyDescent="0.3">
      <c r="A1792">
        <v>20536</v>
      </c>
      <c r="B1792" s="6">
        <v>43773</v>
      </c>
      <c r="C1792" t="s">
        <v>33</v>
      </c>
      <c r="D1792" t="s">
        <v>34</v>
      </c>
      <c r="E1792" t="s">
        <v>35</v>
      </c>
      <c r="F1792" t="s">
        <v>88</v>
      </c>
      <c r="G1792">
        <v>13</v>
      </c>
      <c r="H1792" t="s">
        <v>23</v>
      </c>
      <c r="I1792">
        <v>18</v>
      </c>
      <c r="J1792" t="s">
        <v>42</v>
      </c>
      <c r="K1792" t="s">
        <v>43</v>
      </c>
      <c r="L1792" s="7">
        <v>25.2</v>
      </c>
      <c r="M1792">
        <f>_xlfn.AGGREGATE(2,5,tblSales[[#This Row],[Order ID]])</f>
        <v>0</v>
      </c>
    </row>
    <row r="1793" spans="1:13" hidden="1" x14ac:dyDescent="0.3">
      <c r="A1793">
        <v>20537</v>
      </c>
      <c r="B1793" s="6">
        <v>43773</v>
      </c>
      <c r="C1793" t="s">
        <v>33</v>
      </c>
      <c r="D1793" t="s">
        <v>34</v>
      </c>
      <c r="E1793" t="s">
        <v>35</v>
      </c>
      <c r="F1793" t="s">
        <v>88</v>
      </c>
      <c r="G1793">
        <v>15</v>
      </c>
      <c r="H1793" t="s">
        <v>30</v>
      </c>
      <c r="I1793">
        <v>30</v>
      </c>
      <c r="J1793" t="s">
        <v>42</v>
      </c>
      <c r="K1793" t="s">
        <v>43</v>
      </c>
      <c r="L1793" s="7">
        <v>42</v>
      </c>
      <c r="M1793">
        <f>_xlfn.AGGREGATE(2,5,tblSales[[#This Row],[Order ID]])</f>
        <v>0</v>
      </c>
    </row>
    <row r="1794" spans="1:13" hidden="1" x14ac:dyDescent="0.3">
      <c r="A1794">
        <v>20538</v>
      </c>
      <c r="B1794" s="6">
        <v>43774</v>
      </c>
      <c r="C1794" t="s">
        <v>20</v>
      </c>
      <c r="D1794" t="s">
        <v>21</v>
      </c>
      <c r="E1794" t="s">
        <v>22</v>
      </c>
      <c r="F1794" t="s">
        <v>90</v>
      </c>
      <c r="G1794">
        <v>13</v>
      </c>
      <c r="H1794" t="s">
        <v>23</v>
      </c>
      <c r="I1794">
        <v>15</v>
      </c>
      <c r="J1794" t="s">
        <v>42</v>
      </c>
      <c r="K1794" t="s">
        <v>43</v>
      </c>
      <c r="L1794" s="7">
        <v>37.5</v>
      </c>
      <c r="M1794">
        <f>_xlfn.AGGREGATE(2,5,tblSales[[#This Row],[Order ID]])</f>
        <v>0</v>
      </c>
    </row>
    <row r="1795" spans="1:13" hidden="1" x14ac:dyDescent="0.3">
      <c r="A1795">
        <v>20539</v>
      </c>
      <c r="B1795" s="6">
        <v>43774</v>
      </c>
      <c r="C1795" t="s">
        <v>20</v>
      </c>
      <c r="D1795" t="s">
        <v>21</v>
      </c>
      <c r="E1795" t="s">
        <v>22</v>
      </c>
      <c r="F1795" t="s">
        <v>90</v>
      </c>
      <c r="G1795">
        <v>13</v>
      </c>
      <c r="H1795" t="s">
        <v>23</v>
      </c>
      <c r="I1795">
        <v>30</v>
      </c>
      <c r="J1795" t="s">
        <v>42</v>
      </c>
      <c r="K1795" t="s">
        <v>43</v>
      </c>
      <c r="L1795" s="7">
        <v>75</v>
      </c>
      <c r="M1795">
        <f>_xlfn.AGGREGATE(2,5,tblSales[[#This Row],[Order ID]])</f>
        <v>0</v>
      </c>
    </row>
    <row r="1796" spans="1:13" hidden="1" x14ac:dyDescent="0.3">
      <c r="A1796">
        <v>20540</v>
      </c>
      <c r="B1796" s="6">
        <v>43774</v>
      </c>
      <c r="C1796" t="s">
        <v>20</v>
      </c>
      <c r="D1796" t="s">
        <v>21</v>
      </c>
      <c r="E1796" t="s">
        <v>22</v>
      </c>
      <c r="F1796" t="s">
        <v>90</v>
      </c>
      <c r="G1796">
        <v>15</v>
      </c>
      <c r="H1796" t="s">
        <v>30</v>
      </c>
      <c r="I1796">
        <v>6</v>
      </c>
      <c r="J1796" t="s">
        <v>42</v>
      </c>
      <c r="K1796" t="s">
        <v>43</v>
      </c>
      <c r="L1796" s="7">
        <v>15</v>
      </c>
      <c r="M1796">
        <f>_xlfn.AGGREGATE(2,5,tblSales[[#This Row],[Order ID]])</f>
        <v>0</v>
      </c>
    </row>
    <row r="1797" spans="1:13" hidden="1" x14ac:dyDescent="0.3">
      <c r="A1797">
        <v>20541</v>
      </c>
      <c r="B1797" s="6">
        <v>43774</v>
      </c>
      <c r="C1797" t="s">
        <v>20</v>
      </c>
      <c r="D1797" t="s">
        <v>21</v>
      </c>
      <c r="E1797" t="s">
        <v>22</v>
      </c>
      <c r="F1797" t="s">
        <v>90</v>
      </c>
      <c r="G1797">
        <v>14</v>
      </c>
      <c r="H1797" t="s">
        <v>32</v>
      </c>
      <c r="I1797">
        <v>14</v>
      </c>
      <c r="J1797" t="s">
        <v>42</v>
      </c>
      <c r="K1797" t="s">
        <v>43</v>
      </c>
      <c r="L1797" s="7">
        <v>35</v>
      </c>
      <c r="M1797">
        <f>_xlfn.AGGREGATE(2,5,tblSales[[#This Row],[Order ID]])</f>
        <v>0</v>
      </c>
    </row>
    <row r="1798" spans="1:13" hidden="1" x14ac:dyDescent="0.3">
      <c r="A1798">
        <v>20542</v>
      </c>
      <c r="B1798" s="6">
        <v>43774</v>
      </c>
      <c r="C1798" t="s">
        <v>20</v>
      </c>
      <c r="D1798" t="s">
        <v>21</v>
      </c>
      <c r="E1798" t="s">
        <v>22</v>
      </c>
      <c r="F1798" t="s">
        <v>90</v>
      </c>
      <c r="G1798">
        <v>17</v>
      </c>
      <c r="H1798" t="s">
        <v>44</v>
      </c>
      <c r="I1798">
        <v>24</v>
      </c>
      <c r="J1798" t="s">
        <v>42</v>
      </c>
      <c r="K1798" t="s">
        <v>43</v>
      </c>
      <c r="L1798" s="7">
        <v>60</v>
      </c>
      <c r="M1798">
        <f>_xlfn.AGGREGATE(2,5,tblSales[[#This Row],[Order ID]])</f>
        <v>0</v>
      </c>
    </row>
    <row r="1799" spans="1:13" hidden="1" x14ac:dyDescent="0.3">
      <c r="A1799">
        <v>20543</v>
      </c>
      <c r="B1799" s="6">
        <v>43774</v>
      </c>
      <c r="C1799" t="s">
        <v>38</v>
      </c>
      <c r="D1799" t="s">
        <v>39</v>
      </c>
      <c r="E1799" t="s">
        <v>22</v>
      </c>
      <c r="F1799" t="s">
        <v>90</v>
      </c>
      <c r="G1799">
        <v>18</v>
      </c>
      <c r="H1799" t="s">
        <v>49</v>
      </c>
      <c r="I1799">
        <v>10</v>
      </c>
      <c r="J1799" t="s">
        <v>36</v>
      </c>
      <c r="K1799" t="s">
        <v>37</v>
      </c>
      <c r="L1799" s="7">
        <v>32</v>
      </c>
      <c r="M1799">
        <f>_xlfn.AGGREGATE(2,5,tblSales[[#This Row],[Order ID]])</f>
        <v>0</v>
      </c>
    </row>
    <row r="1800" spans="1:13" hidden="1" x14ac:dyDescent="0.3">
      <c r="A1800">
        <v>20544</v>
      </c>
      <c r="B1800" s="6">
        <v>43774</v>
      </c>
      <c r="C1800" t="s">
        <v>38</v>
      </c>
      <c r="D1800" t="s">
        <v>39</v>
      </c>
      <c r="E1800" t="s">
        <v>22</v>
      </c>
      <c r="F1800" t="s">
        <v>90</v>
      </c>
      <c r="G1800">
        <v>14</v>
      </c>
      <c r="H1800" t="s">
        <v>32</v>
      </c>
      <c r="I1800">
        <v>30</v>
      </c>
      <c r="J1800" t="s">
        <v>36</v>
      </c>
      <c r="K1800" t="s">
        <v>37</v>
      </c>
      <c r="L1800" s="7">
        <v>96</v>
      </c>
      <c r="M1800">
        <f>_xlfn.AGGREGATE(2,5,tblSales[[#This Row],[Order ID]])</f>
        <v>0</v>
      </c>
    </row>
    <row r="1801" spans="1:13" hidden="1" x14ac:dyDescent="0.3">
      <c r="A1801">
        <v>20545</v>
      </c>
      <c r="B1801" s="6">
        <v>43774</v>
      </c>
      <c r="C1801" t="s">
        <v>38</v>
      </c>
      <c r="D1801" t="s">
        <v>39</v>
      </c>
      <c r="E1801" t="s">
        <v>22</v>
      </c>
      <c r="F1801" t="s">
        <v>90</v>
      </c>
      <c r="G1801">
        <v>17</v>
      </c>
      <c r="H1801" t="s">
        <v>44</v>
      </c>
      <c r="I1801">
        <v>20</v>
      </c>
      <c r="J1801" t="s">
        <v>36</v>
      </c>
      <c r="K1801" t="s">
        <v>37</v>
      </c>
      <c r="L1801" s="7">
        <v>64</v>
      </c>
      <c r="M1801">
        <f>_xlfn.AGGREGATE(2,5,tblSales[[#This Row],[Order ID]])</f>
        <v>0</v>
      </c>
    </row>
    <row r="1802" spans="1:13" hidden="1" x14ac:dyDescent="0.3">
      <c r="A1802">
        <v>20546</v>
      </c>
      <c r="B1802" s="6">
        <v>43774</v>
      </c>
      <c r="C1802" t="s">
        <v>38</v>
      </c>
      <c r="D1802" t="s">
        <v>39</v>
      </c>
      <c r="E1802" t="s">
        <v>22</v>
      </c>
      <c r="F1802" t="s">
        <v>90</v>
      </c>
      <c r="G1802">
        <v>14</v>
      </c>
      <c r="H1802" t="s">
        <v>32</v>
      </c>
      <c r="I1802">
        <v>20</v>
      </c>
      <c r="J1802" t="s">
        <v>36</v>
      </c>
      <c r="K1802" t="s">
        <v>37</v>
      </c>
      <c r="L1802" s="7">
        <v>64</v>
      </c>
      <c r="M1802">
        <f>_xlfn.AGGREGATE(2,5,tblSales[[#This Row],[Order ID]])</f>
        <v>0</v>
      </c>
    </row>
    <row r="1803" spans="1:13" hidden="1" x14ac:dyDescent="0.3">
      <c r="A1803">
        <v>20547</v>
      </c>
      <c r="B1803" s="6">
        <v>43777</v>
      </c>
      <c r="C1803" t="s">
        <v>26</v>
      </c>
      <c r="D1803" t="s">
        <v>27</v>
      </c>
      <c r="E1803" t="s">
        <v>22</v>
      </c>
      <c r="F1803" t="s">
        <v>90</v>
      </c>
      <c r="G1803">
        <v>17</v>
      </c>
      <c r="H1803" t="s">
        <v>44</v>
      </c>
      <c r="I1803">
        <v>30</v>
      </c>
      <c r="J1803" t="s">
        <v>50</v>
      </c>
      <c r="K1803" t="s">
        <v>51</v>
      </c>
      <c r="L1803" s="7">
        <v>84</v>
      </c>
      <c r="M1803">
        <f>_xlfn.AGGREGATE(2,5,tblSales[[#This Row],[Order ID]])</f>
        <v>0</v>
      </c>
    </row>
    <row r="1804" spans="1:13" hidden="1" x14ac:dyDescent="0.3">
      <c r="A1804">
        <v>20548</v>
      </c>
      <c r="B1804" s="6">
        <v>43777</v>
      </c>
      <c r="C1804" t="s">
        <v>26</v>
      </c>
      <c r="D1804" t="s">
        <v>27</v>
      </c>
      <c r="E1804" t="s">
        <v>22</v>
      </c>
      <c r="F1804" t="s">
        <v>90</v>
      </c>
      <c r="G1804">
        <v>15</v>
      </c>
      <c r="H1804" t="s">
        <v>30</v>
      </c>
      <c r="I1804">
        <v>18</v>
      </c>
      <c r="J1804" t="s">
        <v>50</v>
      </c>
      <c r="K1804" t="s">
        <v>51</v>
      </c>
      <c r="L1804" s="7">
        <v>50.4</v>
      </c>
      <c r="M1804">
        <f>_xlfn.AGGREGATE(2,5,tblSales[[#This Row],[Order ID]])</f>
        <v>0</v>
      </c>
    </row>
    <row r="1805" spans="1:13" hidden="1" x14ac:dyDescent="0.3">
      <c r="A1805">
        <v>20549</v>
      </c>
      <c r="B1805" s="6">
        <v>43777</v>
      </c>
      <c r="C1805" t="s">
        <v>26</v>
      </c>
      <c r="D1805" t="s">
        <v>27</v>
      </c>
      <c r="E1805" t="s">
        <v>22</v>
      </c>
      <c r="F1805" t="s">
        <v>90</v>
      </c>
      <c r="G1805">
        <v>14</v>
      </c>
      <c r="H1805" t="s">
        <v>32</v>
      </c>
      <c r="I1805">
        <v>35</v>
      </c>
      <c r="J1805" t="s">
        <v>50</v>
      </c>
      <c r="K1805" t="s">
        <v>51</v>
      </c>
      <c r="L1805" s="7">
        <v>98</v>
      </c>
      <c r="M1805">
        <f>_xlfn.AGGREGATE(2,5,tblSales[[#This Row],[Order ID]])</f>
        <v>0</v>
      </c>
    </row>
    <row r="1806" spans="1:13" hidden="1" x14ac:dyDescent="0.3">
      <c r="A1806">
        <v>20550</v>
      </c>
      <c r="B1806" s="6">
        <v>43777</v>
      </c>
      <c r="C1806" t="s">
        <v>26</v>
      </c>
      <c r="D1806" t="s">
        <v>27</v>
      </c>
      <c r="E1806" t="s">
        <v>22</v>
      </c>
      <c r="F1806" t="s">
        <v>90</v>
      </c>
      <c r="G1806">
        <v>17</v>
      </c>
      <c r="H1806" t="s">
        <v>44</v>
      </c>
      <c r="I1806">
        <v>20</v>
      </c>
      <c r="J1806" t="s">
        <v>50</v>
      </c>
      <c r="K1806" t="s">
        <v>51</v>
      </c>
      <c r="L1806" s="7">
        <v>56</v>
      </c>
      <c r="M1806">
        <f>_xlfn.AGGREGATE(2,5,tblSales[[#This Row],[Order ID]])</f>
        <v>0</v>
      </c>
    </row>
    <row r="1807" spans="1:13" hidden="1" x14ac:dyDescent="0.3">
      <c r="A1807">
        <v>20551</v>
      </c>
      <c r="B1807" s="6">
        <v>43777</v>
      </c>
      <c r="C1807" t="s">
        <v>26</v>
      </c>
      <c r="D1807" t="s">
        <v>27</v>
      </c>
      <c r="E1807" t="s">
        <v>22</v>
      </c>
      <c r="F1807" t="s">
        <v>90</v>
      </c>
      <c r="G1807">
        <v>17</v>
      </c>
      <c r="H1807" t="s">
        <v>44</v>
      </c>
      <c r="I1807">
        <v>40</v>
      </c>
      <c r="J1807" t="s">
        <v>50</v>
      </c>
      <c r="K1807" t="s">
        <v>51</v>
      </c>
      <c r="L1807" s="7">
        <v>112</v>
      </c>
      <c r="M1807">
        <f>_xlfn.AGGREGATE(2,5,tblSales[[#This Row],[Order ID]])</f>
        <v>0</v>
      </c>
    </row>
    <row r="1808" spans="1:13" x14ac:dyDescent="0.3">
      <c r="A1808">
        <v>20552</v>
      </c>
      <c r="B1808" s="6">
        <v>43778</v>
      </c>
      <c r="C1808" t="s">
        <v>71</v>
      </c>
      <c r="D1808" t="s">
        <v>72</v>
      </c>
      <c r="E1808" t="s">
        <v>54</v>
      </c>
      <c r="F1808" t="s">
        <v>89</v>
      </c>
      <c r="G1808">
        <v>13</v>
      </c>
      <c r="H1808" t="s">
        <v>23</v>
      </c>
      <c r="I1808">
        <v>24</v>
      </c>
      <c r="J1808" t="s">
        <v>42</v>
      </c>
      <c r="K1808" t="s">
        <v>43</v>
      </c>
      <c r="L1808" s="7">
        <v>93.6</v>
      </c>
      <c r="M1808">
        <f>_xlfn.AGGREGATE(2,5,tblSales[[#This Row],[Order ID]])</f>
        <v>1</v>
      </c>
    </row>
    <row r="1809" spans="1:13" hidden="1" x14ac:dyDescent="0.3">
      <c r="A1809">
        <v>20553</v>
      </c>
      <c r="B1809" s="6">
        <v>43778</v>
      </c>
      <c r="C1809" t="s">
        <v>38</v>
      </c>
      <c r="D1809" t="s">
        <v>39</v>
      </c>
      <c r="E1809" t="s">
        <v>22</v>
      </c>
      <c r="F1809" t="s">
        <v>90</v>
      </c>
      <c r="G1809">
        <v>17</v>
      </c>
      <c r="H1809" t="s">
        <v>44</v>
      </c>
      <c r="I1809">
        <v>30</v>
      </c>
      <c r="J1809" t="s">
        <v>75</v>
      </c>
      <c r="K1809" t="s">
        <v>76</v>
      </c>
      <c r="L1809" s="7">
        <v>96</v>
      </c>
      <c r="M1809">
        <f>_xlfn.AGGREGATE(2,5,tblSales[[#This Row],[Order ID]])</f>
        <v>0</v>
      </c>
    </row>
    <row r="1810" spans="1:13" hidden="1" x14ac:dyDescent="0.3">
      <c r="A1810">
        <v>20554</v>
      </c>
      <c r="B1810" s="6">
        <v>43778</v>
      </c>
      <c r="C1810" t="s">
        <v>38</v>
      </c>
      <c r="D1810" t="s">
        <v>39</v>
      </c>
      <c r="E1810" t="s">
        <v>22</v>
      </c>
      <c r="F1810" t="s">
        <v>90</v>
      </c>
      <c r="G1810">
        <v>15</v>
      </c>
      <c r="H1810" t="s">
        <v>30</v>
      </c>
      <c r="I1810">
        <v>20</v>
      </c>
      <c r="J1810" t="s">
        <v>75</v>
      </c>
      <c r="K1810" t="s">
        <v>76</v>
      </c>
      <c r="L1810" s="7">
        <v>64</v>
      </c>
      <c r="M1810">
        <f>_xlfn.AGGREGATE(2,5,tblSales[[#This Row],[Order ID]])</f>
        <v>0</v>
      </c>
    </row>
    <row r="1811" spans="1:13" x14ac:dyDescent="0.3">
      <c r="A1811">
        <v>20555</v>
      </c>
      <c r="B1811" s="6">
        <v>43779</v>
      </c>
      <c r="C1811" t="s">
        <v>52</v>
      </c>
      <c r="D1811" t="s">
        <v>53</v>
      </c>
      <c r="E1811" t="s">
        <v>54</v>
      </c>
      <c r="F1811" t="s">
        <v>89</v>
      </c>
      <c r="G1811">
        <v>17</v>
      </c>
      <c r="H1811" t="s">
        <v>44</v>
      </c>
      <c r="I1811">
        <v>30</v>
      </c>
      <c r="J1811" t="s">
        <v>28</v>
      </c>
      <c r="K1811" t="s">
        <v>29</v>
      </c>
      <c r="L1811" s="7">
        <v>30</v>
      </c>
      <c r="M1811">
        <f>_xlfn.AGGREGATE(2,5,tblSales[[#This Row],[Order ID]])</f>
        <v>1</v>
      </c>
    </row>
    <row r="1812" spans="1:13" x14ac:dyDescent="0.3">
      <c r="A1812">
        <v>20556</v>
      </c>
      <c r="B1812" s="6">
        <v>43779</v>
      </c>
      <c r="C1812" t="s">
        <v>52</v>
      </c>
      <c r="D1812" t="s">
        <v>53</v>
      </c>
      <c r="E1812" t="s">
        <v>54</v>
      </c>
      <c r="F1812" t="s">
        <v>89</v>
      </c>
      <c r="G1812">
        <v>14</v>
      </c>
      <c r="H1812" t="s">
        <v>32</v>
      </c>
      <c r="I1812">
        <v>18</v>
      </c>
      <c r="J1812" t="s">
        <v>28</v>
      </c>
      <c r="K1812" t="s">
        <v>29</v>
      </c>
      <c r="L1812" s="7">
        <v>18</v>
      </c>
      <c r="M1812">
        <f>_xlfn.AGGREGATE(2,5,tblSales[[#This Row],[Order ID]])</f>
        <v>1</v>
      </c>
    </row>
    <row r="1813" spans="1:13" x14ac:dyDescent="0.3">
      <c r="A1813">
        <v>20557</v>
      </c>
      <c r="B1813" s="6">
        <v>43779</v>
      </c>
      <c r="C1813" t="s">
        <v>52</v>
      </c>
      <c r="D1813" t="s">
        <v>53</v>
      </c>
      <c r="E1813" t="s">
        <v>54</v>
      </c>
      <c r="F1813" t="s">
        <v>89</v>
      </c>
      <c r="G1813">
        <v>14</v>
      </c>
      <c r="H1813" t="s">
        <v>32</v>
      </c>
      <c r="I1813">
        <v>25</v>
      </c>
      <c r="J1813" t="s">
        <v>28</v>
      </c>
      <c r="K1813" t="s">
        <v>29</v>
      </c>
      <c r="L1813" s="7">
        <v>25</v>
      </c>
      <c r="M1813">
        <f>_xlfn.AGGREGATE(2,5,tblSales[[#This Row],[Order ID]])</f>
        <v>1</v>
      </c>
    </row>
    <row r="1814" spans="1:13" x14ac:dyDescent="0.3">
      <c r="A1814">
        <v>20558</v>
      </c>
      <c r="B1814" s="6">
        <v>43779</v>
      </c>
      <c r="C1814" t="s">
        <v>52</v>
      </c>
      <c r="D1814" t="s">
        <v>53</v>
      </c>
      <c r="E1814" t="s">
        <v>54</v>
      </c>
      <c r="F1814" t="s">
        <v>89</v>
      </c>
      <c r="G1814">
        <v>17</v>
      </c>
      <c r="H1814" t="s">
        <v>44</v>
      </c>
      <c r="I1814">
        <v>20</v>
      </c>
      <c r="J1814" t="s">
        <v>28</v>
      </c>
      <c r="K1814" t="s">
        <v>29</v>
      </c>
      <c r="L1814" s="7">
        <v>20</v>
      </c>
      <c r="M1814">
        <f>_xlfn.AGGREGATE(2,5,tblSales[[#This Row],[Order ID]])</f>
        <v>1</v>
      </c>
    </row>
    <row r="1815" spans="1:13" x14ac:dyDescent="0.3">
      <c r="A1815">
        <v>20559</v>
      </c>
      <c r="B1815" s="6">
        <v>43779</v>
      </c>
      <c r="C1815" t="s">
        <v>52</v>
      </c>
      <c r="D1815" t="s">
        <v>53</v>
      </c>
      <c r="E1815" t="s">
        <v>54</v>
      </c>
      <c r="F1815" t="s">
        <v>89</v>
      </c>
      <c r="G1815">
        <v>16</v>
      </c>
      <c r="H1815" t="s">
        <v>31</v>
      </c>
      <c r="I1815">
        <v>3</v>
      </c>
      <c r="J1815" t="s">
        <v>28</v>
      </c>
      <c r="K1815" t="s">
        <v>29</v>
      </c>
      <c r="L1815" s="7">
        <v>3</v>
      </c>
      <c r="M1815">
        <f>_xlfn.AGGREGATE(2,5,tblSales[[#This Row],[Order ID]])</f>
        <v>1</v>
      </c>
    </row>
    <row r="1816" spans="1:13" hidden="1" x14ac:dyDescent="0.3">
      <c r="A1816">
        <v>20562</v>
      </c>
      <c r="B1816" s="6">
        <v>43781</v>
      </c>
      <c r="C1816" t="s">
        <v>38</v>
      </c>
      <c r="D1816" t="s">
        <v>39</v>
      </c>
      <c r="E1816" t="s">
        <v>22</v>
      </c>
      <c r="F1816" t="s">
        <v>90</v>
      </c>
      <c r="G1816">
        <v>16</v>
      </c>
      <c r="H1816" t="s">
        <v>31</v>
      </c>
      <c r="I1816">
        <v>20</v>
      </c>
      <c r="J1816" t="s">
        <v>40</v>
      </c>
      <c r="K1816" t="s">
        <v>41</v>
      </c>
      <c r="L1816" s="7">
        <v>64</v>
      </c>
      <c r="M1816">
        <f>_xlfn.AGGREGATE(2,5,tblSales[[#This Row],[Order ID]])</f>
        <v>0</v>
      </c>
    </row>
    <row r="1817" spans="1:13" hidden="1" x14ac:dyDescent="0.3">
      <c r="A1817">
        <v>20563</v>
      </c>
      <c r="B1817" s="6">
        <v>43781</v>
      </c>
      <c r="C1817" t="s">
        <v>38</v>
      </c>
      <c r="D1817" t="s">
        <v>39</v>
      </c>
      <c r="E1817" t="s">
        <v>22</v>
      </c>
      <c r="F1817" t="s">
        <v>90</v>
      </c>
      <c r="G1817">
        <v>14</v>
      </c>
      <c r="H1817" t="s">
        <v>32</v>
      </c>
      <c r="I1817">
        <v>15</v>
      </c>
      <c r="J1817" t="s">
        <v>40</v>
      </c>
      <c r="K1817" t="s">
        <v>41</v>
      </c>
      <c r="L1817" s="7">
        <v>48</v>
      </c>
      <c r="M1817">
        <f>_xlfn.AGGREGATE(2,5,tblSales[[#This Row],[Order ID]])</f>
        <v>0</v>
      </c>
    </row>
    <row r="1818" spans="1:13" x14ac:dyDescent="0.3">
      <c r="A1818">
        <v>20564</v>
      </c>
      <c r="B1818" s="6">
        <v>43781</v>
      </c>
      <c r="C1818" t="s">
        <v>61</v>
      </c>
      <c r="D1818" t="s">
        <v>62</v>
      </c>
      <c r="E1818" t="s">
        <v>54</v>
      </c>
      <c r="F1818" t="s">
        <v>89</v>
      </c>
      <c r="G1818">
        <v>18</v>
      </c>
      <c r="H1818" t="s">
        <v>49</v>
      </c>
      <c r="I1818">
        <v>10</v>
      </c>
      <c r="J1818" t="s">
        <v>42</v>
      </c>
      <c r="K1818" t="s">
        <v>43</v>
      </c>
      <c r="L1818" s="7">
        <v>66</v>
      </c>
      <c r="M1818">
        <f>_xlfn.AGGREGATE(2,5,tblSales[[#This Row],[Order ID]])</f>
        <v>1</v>
      </c>
    </row>
    <row r="1819" spans="1:13" x14ac:dyDescent="0.3">
      <c r="A1819">
        <v>20565</v>
      </c>
      <c r="B1819" s="6">
        <v>43781</v>
      </c>
      <c r="C1819" t="s">
        <v>61</v>
      </c>
      <c r="D1819" t="s">
        <v>62</v>
      </c>
      <c r="E1819" t="s">
        <v>54</v>
      </c>
      <c r="F1819" t="s">
        <v>89</v>
      </c>
      <c r="G1819">
        <v>17</v>
      </c>
      <c r="H1819" t="s">
        <v>44</v>
      </c>
      <c r="I1819">
        <v>50</v>
      </c>
      <c r="J1819" t="s">
        <v>42</v>
      </c>
      <c r="K1819" t="s">
        <v>43</v>
      </c>
      <c r="L1819" s="7">
        <v>330</v>
      </c>
      <c r="M1819">
        <f>_xlfn.AGGREGATE(2,5,tblSales[[#This Row],[Order ID]])</f>
        <v>1</v>
      </c>
    </row>
    <row r="1820" spans="1:13" hidden="1" x14ac:dyDescent="0.3">
      <c r="A1820">
        <v>20566</v>
      </c>
      <c r="B1820" s="6">
        <v>43784</v>
      </c>
      <c r="C1820" t="s">
        <v>57</v>
      </c>
      <c r="D1820" t="s">
        <v>58</v>
      </c>
      <c r="E1820" t="s">
        <v>35</v>
      </c>
      <c r="F1820" t="s">
        <v>88</v>
      </c>
      <c r="G1820">
        <v>13</v>
      </c>
      <c r="H1820" t="s">
        <v>23</v>
      </c>
      <c r="I1820">
        <v>20</v>
      </c>
      <c r="J1820" t="s">
        <v>28</v>
      </c>
      <c r="K1820" t="s">
        <v>29</v>
      </c>
      <c r="L1820" s="7">
        <v>18</v>
      </c>
      <c r="M1820">
        <f>_xlfn.AGGREGATE(2,5,tblSales[[#This Row],[Order ID]])</f>
        <v>0</v>
      </c>
    </row>
    <row r="1821" spans="1:13" hidden="1" x14ac:dyDescent="0.3">
      <c r="A1821">
        <v>20567</v>
      </c>
      <c r="B1821" s="6">
        <v>43784</v>
      </c>
      <c r="C1821" t="s">
        <v>57</v>
      </c>
      <c r="D1821" t="s">
        <v>58</v>
      </c>
      <c r="E1821" t="s">
        <v>35</v>
      </c>
      <c r="F1821" t="s">
        <v>88</v>
      </c>
      <c r="G1821">
        <v>14</v>
      </c>
      <c r="H1821" t="s">
        <v>32</v>
      </c>
      <c r="I1821">
        <v>10</v>
      </c>
      <c r="J1821" t="s">
        <v>28</v>
      </c>
      <c r="K1821" t="s">
        <v>29</v>
      </c>
      <c r="L1821" s="7">
        <v>9</v>
      </c>
      <c r="M1821">
        <f>_xlfn.AGGREGATE(2,5,tblSales[[#This Row],[Order ID]])</f>
        <v>0</v>
      </c>
    </row>
    <row r="1822" spans="1:13" hidden="1" x14ac:dyDescent="0.3">
      <c r="A1822">
        <v>20568</v>
      </c>
      <c r="B1822" s="6">
        <v>43785</v>
      </c>
      <c r="C1822" t="s">
        <v>55</v>
      </c>
      <c r="D1822" t="s">
        <v>56</v>
      </c>
      <c r="E1822" t="s">
        <v>35</v>
      </c>
      <c r="F1822" t="s">
        <v>88</v>
      </c>
      <c r="G1822">
        <v>16</v>
      </c>
      <c r="H1822" t="s">
        <v>31</v>
      </c>
      <c r="I1822">
        <v>25</v>
      </c>
      <c r="J1822" t="s">
        <v>42</v>
      </c>
      <c r="K1822" t="s">
        <v>43</v>
      </c>
      <c r="L1822" s="7">
        <v>35</v>
      </c>
      <c r="M1822">
        <f>_xlfn.AGGREGATE(2,5,tblSales[[#This Row],[Order ID]])</f>
        <v>0</v>
      </c>
    </row>
    <row r="1823" spans="1:13" hidden="1" x14ac:dyDescent="0.3">
      <c r="A1823">
        <v>20569</v>
      </c>
      <c r="B1823" s="6">
        <v>43785</v>
      </c>
      <c r="C1823" t="s">
        <v>55</v>
      </c>
      <c r="D1823" t="s">
        <v>56</v>
      </c>
      <c r="E1823" t="s">
        <v>35</v>
      </c>
      <c r="F1823" t="s">
        <v>88</v>
      </c>
      <c r="G1823">
        <v>17</v>
      </c>
      <c r="H1823" t="s">
        <v>44</v>
      </c>
      <c r="I1823">
        <v>70</v>
      </c>
      <c r="J1823" t="s">
        <v>42</v>
      </c>
      <c r="K1823" t="s">
        <v>43</v>
      </c>
      <c r="L1823" s="7">
        <v>98</v>
      </c>
      <c r="M1823">
        <f>_xlfn.AGGREGATE(2,5,tblSales[[#This Row],[Order ID]])</f>
        <v>0</v>
      </c>
    </row>
    <row r="1824" spans="1:13" hidden="1" x14ac:dyDescent="0.3">
      <c r="A1824">
        <v>20570</v>
      </c>
      <c r="B1824" s="6">
        <v>43785</v>
      </c>
      <c r="C1824" t="s">
        <v>26</v>
      </c>
      <c r="D1824" t="s">
        <v>27</v>
      </c>
      <c r="E1824" t="s">
        <v>22</v>
      </c>
      <c r="F1824" t="s">
        <v>90</v>
      </c>
      <c r="G1824">
        <v>13</v>
      </c>
      <c r="H1824" t="s">
        <v>23</v>
      </c>
      <c r="I1824">
        <v>6</v>
      </c>
      <c r="J1824" t="s">
        <v>36</v>
      </c>
      <c r="K1824" t="s">
        <v>37</v>
      </c>
      <c r="L1824" s="7">
        <v>16.799999999999997</v>
      </c>
      <c r="M1824">
        <f>_xlfn.AGGREGATE(2,5,tblSales[[#This Row],[Order ID]])</f>
        <v>0</v>
      </c>
    </row>
    <row r="1825" spans="1:13" hidden="1" x14ac:dyDescent="0.3">
      <c r="A1825">
        <v>20571</v>
      </c>
      <c r="B1825" s="6">
        <v>43785</v>
      </c>
      <c r="C1825" t="s">
        <v>26</v>
      </c>
      <c r="D1825" t="s">
        <v>27</v>
      </c>
      <c r="E1825" t="s">
        <v>22</v>
      </c>
      <c r="F1825" t="s">
        <v>90</v>
      </c>
      <c r="G1825">
        <v>14</v>
      </c>
      <c r="H1825" t="s">
        <v>32</v>
      </c>
      <c r="I1825">
        <v>25</v>
      </c>
      <c r="J1825" t="s">
        <v>36</v>
      </c>
      <c r="K1825" t="s">
        <v>37</v>
      </c>
      <c r="L1825" s="7">
        <v>70</v>
      </c>
      <c r="M1825">
        <f>_xlfn.AGGREGATE(2,5,tblSales[[#This Row],[Order ID]])</f>
        <v>0</v>
      </c>
    </row>
    <row r="1826" spans="1:13" hidden="1" x14ac:dyDescent="0.3">
      <c r="A1826">
        <v>20572</v>
      </c>
      <c r="B1826" s="6">
        <v>43785</v>
      </c>
      <c r="C1826" t="s">
        <v>26</v>
      </c>
      <c r="D1826" t="s">
        <v>27</v>
      </c>
      <c r="E1826" t="s">
        <v>22</v>
      </c>
      <c r="F1826" t="s">
        <v>90</v>
      </c>
      <c r="G1826">
        <v>14</v>
      </c>
      <c r="H1826" t="s">
        <v>32</v>
      </c>
      <c r="I1826">
        <v>16</v>
      </c>
      <c r="J1826" t="s">
        <v>36</v>
      </c>
      <c r="K1826" t="s">
        <v>37</v>
      </c>
      <c r="L1826" s="7">
        <v>44.8</v>
      </c>
      <c r="M1826">
        <f>_xlfn.AGGREGATE(2,5,tblSales[[#This Row],[Order ID]])</f>
        <v>0</v>
      </c>
    </row>
    <row r="1827" spans="1:13" hidden="1" x14ac:dyDescent="0.3">
      <c r="A1827">
        <v>20573</v>
      </c>
      <c r="B1827" s="6">
        <v>43786</v>
      </c>
      <c r="C1827" t="s">
        <v>47</v>
      </c>
      <c r="D1827" t="s">
        <v>48</v>
      </c>
      <c r="E1827" t="s">
        <v>35</v>
      </c>
      <c r="F1827" t="s">
        <v>88</v>
      </c>
      <c r="G1827">
        <v>17</v>
      </c>
      <c r="H1827" t="s">
        <v>44</v>
      </c>
      <c r="I1827">
        <v>18</v>
      </c>
      <c r="J1827" t="s">
        <v>40</v>
      </c>
      <c r="K1827" t="s">
        <v>41</v>
      </c>
      <c r="L1827" s="7">
        <v>30.599999999999998</v>
      </c>
      <c r="M1827">
        <f>_xlfn.AGGREGATE(2,5,tblSales[[#This Row],[Order ID]])</f>
        <v>0</v>
      </c>
    </row>
    <row r="1828" spans="1:13" hidden="1" x14ac:dyDescent="0.3">
      <c r="A1828">
        <v>20574</v>
      </c>
      <c r="B1828" s="6">
        <v>43786</v>
      </c>
      <c r="C1828" t="s">
        <v>47</v>
      </c>
      <c r="D1828" t="s">
        <v>48</v>
      </c>
      <c r="E1828" t="s">
        <v>35</v>
      </c>
      <c r="F1828" t="s">
        <v>88</v>
      </c>
      <c r="G1828">
        <v>15</v>
      </c>
      <c r="H1828" t="s">
        <v>30</v>
      </c>
      <c r="I1828">
        <v>25</v>
      </c>
      <c r="J1828" t="s">
        <v>40</v>
      </c>
      <c r="K1828" t="s">
        <v>41</v>
      </c>
      <c r="L1828" s="7">
        <v>42.5</v>
      </c>
      <c r="M1828">
        <f>_xlfn.AGGREGATE(2,5,tblSales[[#This Row],[Order ID]])</f>
        <v>0</v>
      </c>
    </row>
    <row r="1829" spans="1:13" hidden="1" x14ac:dyDescent="0.3">
      <c r="A1829">
        <v>20578</v>
      </c>
      <c r="B1829" s="6">
        <v>43787</v>
      </c>
      <c r="C1829" t="s">
        <v>73</v>
      </c>
      <c r="D1829" t="s">
        <v>74</v>
      </c>
      <c r="E1829" t="s">
        <v>22</v>
      </c>
      <c r="F1829" t="s">
        <v>90</v>
      </c>
      <c r="G1829">
        <v>17</v>
      </c>
      <c r="H1829" t="s">
        <v>44</v>
      </c>
      <c r="I1829">
        <v>3</v>
      </c>
      <c r="J1829" t="s">
        <v>28</v>
      </c>
      <c r="K1829" t="s">
        <v>29</v>
      </c>
      <c r="L1829" s="7">
        <v>7.5</v>
      </c>
      <c r="M1829">
        <f>_xlfn.AGGREGATE(2,5,tblSales[[#This Row],[Order ID]])</f>
        <v>0</v>
      </c>
    </row>
    <row r="1830" spans="1:13" hidden="1" x14ac:dyDescent="0.3">
      <c r="A1830">
        <v>20579</v>
      </c>
      <c r="B1830" s="6">
        <v>43787</v>
      </c>
      <c r="C1830" t="s">
        <v>73</v>
      </c>
      <c r="D1830" t="s">
        <v>74</v>
      </c>
      <c r="E1830" t="s">
        <v>22</v>
      </c>
      <c r="F1830" t="s">
        <v>90</v>
      </c>
      <c r="G1830">
        <v>13</v>
      </c>
      <c r="H1830" t="s">
        <v>23</v>
      </c>
      <c r="I1830">
        <v>60</v>
      </c>
      <c r="J1830" t="s">
        <v>28</v>
      </c>
      <c r="K1830" t="s">
        <v>29</v>
      </c>
      <c r="L1830" s="7">
        <v>150</v>
      </c>
      <c r="M1830">
        <f>_xlfn.AGGREGATE(2,5,tblSales[[#This Row],[Order ID]])</f>
        <v>0</v>
      </c>
    </row>
    <row r="1831" spans="1:13" hidden="1" x14ac:dyDescent="0.3">
      <c r="A1831">
        <v>20580</v>
      </c>
      <c r="B1831" s="6">
        <v>43787</v>
      </c>
      <c r="C1831" t="s">
        <v>73</v>
      </c>
      <c r="D1831" t="s">
        <v>74</v>
      </c>
      <c r="E1831" t="s">
        <v>22</v>
      </c>
      <c r="F1831" t="s">
        <v>90</v>
      </c>
      <c r="G1831">
        <v>13</v>
      </c>
      <c r="H1831" t="s">
        <v>23</v>
      </c>
      <c r="I1831">
        <v>40</v>
      </c>
      <c r="J1831" t="s">
        <v>28</v>
      </c>
      <c r="K1831" t="s">
        <v>29</v>
      </c>
      <c r="L1831" s="7">
        <v>100</v>
      </c>
      <c r="M1831">
        <f>_xlfn.AGGREGATE(2,5,tblSales[[#This Row],[Order ID]])</f>
        <v>0</v>
      </c>
    </row>
    <row r="1832" spans="1:13" hidden="1" x14ac:dyDescent="0.3">
      <c r="A1832">
        <v>20581</v>
      </c>
      <c r="B1832" s="6">
        <v>43788</v>
      </c>
      <c r="C1832" t="s">
        <v>63</v>
      </c>
      <c r="D1832" t="s">
        <v>64</v>
      </c>
      <c r="E1832" t="s">
        <v>35</v>
      </c>
      <c r="F1832" t="s">
        <v>88</v>
      </c>
      <c r="G1832">
        <v>16</v>
      </c>
      <c r="H1832" t="s">
        <v>31</v>
      </c>
      <c r="I1832">
        <v>5</v>
      </c>
      <c r="J1832" t="s">
        <v>24</v>
      </c>
      <c r="K1832" t="s">
        <v>25</v>
      </c>
      <c r="L1832" s="7">
        <v>7.5</v>
      </c>
      <c r="M1832">
        <f>_xlfn.AGGREGATE(2,5,tblSales[[#This Row],[Order ID]])</f>
        <v>0</v>
      </c>
    </row>
    <row r="1833" spans="1:13" hidden="1" x14ac:dyDescent="0.3">
      <c r="A1833">
        <v>20582</v>
      </c>
      <c r="B1833" s="6">
        <v>43791</v>
      </c>
      <c r="C1833" t="s">
        <v>26</v>
      </c>
      <c r="D1833" t="s">
        <v>27</v>
      </c>
      <c r="E1833" t="s">
        <v>22</v>
      </c>
      <c r="F1833" t="s">
        <v>90</v>
      </c>
      <c r="G1833">
        <v>15</v>
      </c>
      <c r="H1833" t="s">
        <v>30</v>
      </c>
      <c r="I1833">
        <v>30</v>
      </c>
      <c r="J1833" t="s">
        <v>45</v>
      </c>
      <c r="K1833" t="s">
        <v>46</v>
      </c>
      <c r="L1833" s="7">
        <v>84</v>
      </c>
      <c r="M1833">
        <f>_xlfn.AGGREGATE(2,5,tblSales[[#This Row],[Order ID]])</f>
        <v>0</v>
      </c>
    </row>
    <row r="1834" spans="1:13" hidden="1" x14ac:dyDescent="0.3">
      <c r="A1834">
        <v>20583</v>
      </c>
      <c r="B1834" s="6">
        <v>43791</v>
      </c>
      <c r="C1834" t="s">
        <v>26</v>
      </c>
      <c r="D1834" t="s">
        <v>27</v>
      </c>
      <c r="E1834" t="s">
        <v>22</v>
      </c>
      <c r="F1834" t="s">
        <v>90</v>
      </c>
      <c r="G1834">
        <v>13</v>
      </c>
      <c r="H1834" t="s">
        <v>23</v>
      </c>
      <c r="I1834">
        <v>35</v>
      </c>
      <c r="J1834" t="s">
        <v>45</v>
      </c>
      <c r="K1834" t="s">
        <v>46</v>
      </c>
      <c r="L1834" s="7">
        <v>98</v>
      </c>
      <c r="M1834">
        <f>_xlfn.AGGREGATE(2,5,tblSales[[#This Row],[Order ID]])</f>
        <v>0</v>
      </c>
    </row>
    <row r="1835" spans="1:13" hidden="1" x14ac:dyDescent="0.3">
      <c r="A1835">
        <v>20584</v>
      </c>
      <c r="B1835" s="6">
        <v>43792</v>
      </c>
      <c r="C1835" t="s">
        <v>47</v>
      </c>
      <c r="D1835" t="s">
        <v>48</v>
      </c>
      <c r="E1835" t="s">
        <v>35</v>
      </c>
      <c r="F1835" t="s">
        <v>88</v>
      </c>
      <c r="G1835">
        <v>17</v>
      </c>
      <c r="H1835" t="s">
        <v>44</v>
      </c>
      <c r="I1835">
        <v>60</v>
      </c>
      <c r="J1835" t="s">
        <v>24</v>
      </c>
      <c r="K1835" t="s">
        <v>25</v>
      </c>
      <c r="L1835" s="7">
        <v>102</v>
      </c>
      <c r="M1835">
        <f>_xlfn.AGGREGATE(2,5,tblSales[[#This Row],[Order ID]])</f>
        <v>0</v>
      </c>
    </row>
    <row r="1836" spans="1:13" hidden="1" x14ac:dyDescent="0.3">
      <c r="A1836">
        <v>20585</v>
      </c>
      <c r="B1836" s="6">
        <v>43792</v>
      </c>
      <c r="C1836" t="s">
        <v>47</v>
      </c>
      <c r="D1836" t="s">
        <v>48</v>
      </c>
      <c r="E1836" t="s">
        <v>35</v>
      </c>
      <c r="F1836" t="s">
        <v>88</v>
      </c>
      <c r="G1836">
        <v>13</v>
      </c>
      <c r="H1836" t="s">
        <v>23</v>
      </c>
      <c r="I1836">
        <v>15</v>
      </c>
      <c r="J1836" t="s">
        <v>24</v>
      </c>
      <c r="K1836" t="s">
        <v>25</v>
      </c>
      <c r="L1836" s="7">
        <v>25.5</v>
      </c>
      <c r="M1836">
        <f>_xlfn.AGGREGATE(2,5,tblSales[[#This Row],[Order ID]])</f>
        <v>0</v>
      </c>
    </row>
    <row r="1837" spans="1:13" hidden="1" x14ac:dyDescent="0.3">
      <c r="A1837">
        <v>20586</v>
      </c>
      <c r="B1837" s="6">
        <v>43792</v>
      </c>
      <c r="C1837" t="s">
        <v>65</v>
      </c>
      <c r="D1837" t="s">
        <v>66</v>
      </c>
      <c r="E1837" t="s">
        <v>22</v>
      </c>
      <c r="F1837" t="s">
        <v>90</v>
      </c>
      <c r="G1837">
        <v>17</v>
      </c>
      <c r="H1837" t="s">
        <v>44</v>
      </c>
      <c r="I1837">
        <v>28</v>
      </c>
      <c r="J1837" t="s">
        <v>40</v>
      </c>
      <c r="K1837" t="s">
        <v>41</v>
      </c>
      <c r="L1837" s="7">
        <v>56</v>
      </c>
      <c r="M1837">
        <f>_xlfn.AGGREGATE(2,5,tblSales[[#This Row],[Order ID]])</f>
        <v>0</v>
      </c>
    </row>
    <row r="1838" spans="1:13" hidden="1" x14ac:dyDescent="0.3">
      <c r="A1838">
        <v>20587</v>
      </c>
      <c r="B1838" s="6">
        <v>43792</v>
      </c>
      <c r="C1838" t="s">
        <v>65</v>
      </c>
      <c r="D1838" t="s">
        <v>66</v>
      </c>
      <c r="E1838" t="s">
        <v>22</v>
      </c>
      <c r="F1838" t="s">
        <v>90</v>
      </c>
      <c r="G1838">
        <v>17</v>
      </c>
      <c r="H1838" t="s">
        <v>44</v>
      </c>
      <c r="I1838">
        <v>11</v>
      </c>
      <c r="J1838" t="s">
        <v>40</v>
      </c>
      <c r="K1838" t="s">
        <v>41</v>
      </c>
      <c r="L1838" s="7">
        <v>22</v>
      </c>
      <c r="M1838">
        <f>_xlfn.AGGREGATE(2,5,tblSales[[#This Row],[Order ID]])</f>
        <v>0</v>
      </c>
    </row>
    <row r="1839" spans="1:13" x14ac:dyDescent="0.3">
      <c r="A1839">
        <v>20588</v>
      </c>
      <c r="B1839" s="6">
        <v>43793</v>
      </c>
      <c r="C1839" t="s">
        <v>61</v>
      </c>
      <c r="D1839" t="s">
        <v>62</v>
      </c>
      <c r="E1839" t="s">
        <v>54</v>
      </c>
      <c r="F1839" t="s">
        <v>89</v>
      </c>
      <c r="G1839">
        <v>13</v>
      </c>
      <c r="H1839" t="s">
        <v>23</v>
      </c>
      <c r="I1839">
        <v>10</v>
      </c>
      <c r="J1839" t="s">
        <v>24</v>
      </c>
      <c r="K1839" t="s">
        <v>25</v>
      </c>
      <c r="L1839" s="7">
        <v>66</v>
      </c>
      <c r="M1839">
        <f>_xlfn.AGGREGATE(2,5,tblSales[[#This Row],[Order ID]])</f>
        <v>1</v>
      </c>
    </row>
    <row r="1840" spans="1:13" x14ac:dyDescent="0.3">
      <c r="A1840">
        <v>20589</v>
      </c>
      <c r="B1840" s="6">
        <v>43793</v>
      </c>
      <c r="C1840" t="s">
        <v>61</v>
      </c>
      <c r="D1840" t="s">
        <v>62</v>
      </c>
      <c r="E1840" t="s">
        <v>54</v>
      </c>
      <c r="F1840" t="s">
        <v>89</v>
      </c>
      <c r="G1840">
        <v>15</v>
      </c>
      <c r="H1840" t="s">
        <v>30</v>
      </c>
      <c r="I1840">
        <v>15</v>
      </c>
      <c r="J1840" t="s">
        <v>24</v>
      </c>
      <c r="K1840" t="s">
        <v>25</v>
      </c>
      <c r="L1840" s="7">
        <v>99</v>
      </c>
      <c r="M1840">
        <f>_xlfn.AGGREGATE(2,5,tblSales[[#This Row],[Order ID]])</f>
        <v>1</v>
      </c>
    </row>
    <row r="1841" spans="1:13" x14ac:dyDescent="0.3">
      <c r="A1841">
        <v>20590</v>
      </c>
      <c r="B1841" s="6">
        <v>43793</v>
      </c>
      <c r="C1841" t="s">
        <v>61</v>
      </c>
      <c r="D1841" t="s">
        <v>62</v>
      </c>
      <c r="E1841" t="s">
        <v>54</v>
      </c>
      <c r="F1841" t="s">
        <v>89</v>
      </c>
      <c r="G1841">
        <v>14</v>
      </c>
      <c r="H1841" t="s">
        <v>32</v>
      </c>
      <c r="I1841">
        <v>12</v>
      </c>
      <c r="J1841" t="s">
        <v>24</v>
      </c>
      <c r="K1841" t="s">
        <v>25</v>
      </c>
      <c r="L1841" s="7">
        <v>79.199999999999989</v>
      </c>
      <c r="M1841">
        <f>_xlfn.AGGREGATE(2,5,tblSales[[#This Row],[Order ID]])</f>
        <v>1</v>
      </c>
    </row>
    <row r="1842" spans="1:13" x14ac:dyDescent="0.3">
      <c r="A1842">
        <v>20591</v>
      </c>
      <c r="B1842" s="6">
        <v>43793</v>
      </c>
      <c r="C1842" t="s">
        <v>61</v>
      </c>
      <c r="D1842" t="s">
        <v>62</v>
      </c>
      <c r="E1842" t="s">
        <v>54</v>
      </c>
      <c r="F1842" t="s">
        <v>89</v>
      </c>
      <c r="G1842">
        <v>16</v>
      </c>
      <c r="H1842" t="s">
        <v>31</v>
      </c>
      <c r="I1842">
        <v>50</v>
      </c>
      <c r="J1842" t="s">
        <v>24</v>
      </c>
      <c r="K1842" t="s">
        <v>25</v>
      </c>
      <c r="L1842" s="7">
        <v>330</v>
      </c>
      <c r="M1842">
        <f>_xlfn.AGGREGATE(2,5,tblSales[[#This Row],[Order ID]])</f>
        <v>1</v>
      </c>
    </row>
    <row r="1843" spans="1:13" x14ac:dyDescent="0.3">
      <c r="A1843">
        <v>20592</v>
      </c>
      <c r="B1843" s="6">
        <v>43794</v>
      </c>
      <c r="C1843" t="s">
        <v>59</v>
      </c>
      <c r="D1843" t="s">
        <v>60</v>
      </c>
      <c r="E1843" t="s">
        <v>54</v>
      </c>
      <c r="F1843" t="s">
        <v>89</v>
      </c>
      <c r="G1843">
        <v>14</v>
      </c>
      <c r="H1843" t="s">
        <v>32</v>
      </c>
      <c r="I1843">
        <v>18</v>
      </c>
      <c r="J1843" t="s">
        <v>67</v>
      </c>
      <c r="K1843" t="s">
        <v>68</v>
      </c>
      <c r="L1843" s="7">
        <v>43.199999999999996</v>
      </c>
      <c r="M1843">
        <f>_xlfn.AGGREGATE(2,5,tblSales[[#This Row],[Order ID]])</f>
        <v>1</v>
      </c>
    </row>
    <row r="1844" spans="1:13" x14ac:dyDescent="0.3">
      <c r="A1844">
        <v>20593</v>
      </c>
      <c r="B1844" s="6">
        <v>43794</v>
      </c>
      <c r="C1844" t="s">
        <v>59</v>
      </c>
      <c r="D1844" t="s">
        <v>60</v>
      </c>
      <c r="E1844" t="s">
        <v>54</v>
      </c>
      <c r="F1844" t="s">
        <v>89</v>
      </c>
      <c r="G1844">
        <v>14</v>
      </c>
      <c r="H1844" t="s">
        <v>32</v>
      </c>
      <c r="I1844">
        <v>25</v>
      </c>
      <c r="J1844" t="s">
        <v>67</v>
      </c>
      <c r="K1844" t="s">
        <v>68</v>
      </c>
      <c r="L1844" s="7">
        <v>60</v>
      </c>
      <c r="M1844">
        <f>_xlfn.AGGREGATE(2,5,tblSales[[#This Row],[Order ID]])</f>
        <v>1</v>
      </c>
    </row>
    <row r="1845" spans="1:13" x14ac:dyDescent="0.3">
      <c r="A1845">
        <v>20594</v>
      </c>
      <c r="B1845" s="6">
        <v>43794</v>
      </c>
      <c r="C1845" t="s">
        <v>59</v>
      </c>
      <c r="D1845" t="s">
        <v>60</v>
      </c>
      <c r="E1845" t="s">
        <v>54</v>
      </c>
      <c r="F1845" t="s">
        <v>89</v>
      </c>
      <c r="G1845">
        <v>15</v>
      </c>
      <c r="H1845" t="s">
        <v>30</v>
      </c>
      <c r="I1845">
        <v>40</v>
      </c>
      <c r="J1845" t="s">
        <v>67</v>
      </c>
      <c r="K1845" t="s">
        <v>68</v>
      </c>
      <c r="L1845" s="7">
        <v>96</v>
      </c>
      <c r="M1845">
        <f>_xlfn.AGGREGATE(2,5,tblSales[[#This Row],[Order ID]])</f>
        <v>1</v>
      </c>
    </row>
    <row r="1846" spans="1:13" hidden="1" x14ac:dyDescent="0.3">
      <c r="A1846">
        <v>20595</v>
      </c>
      <c r="B1846" s="6">
        <v>43794</v>
      </c>
      <c r="C1846" t="s">
        <v>26</v>
      </c>
      <c r="D1846" t="s">
        <v>27</v>
      </c>
      <c r="E1846" t="s">
        <v>22</v>
      </c>
      <c r="F1846" t="s">
        <v>90</v>
      </c>
      <c r="G1846">
        <v>14</v>
      </c>
      <c r="H1846" t="s">
        <v>32</v>
      </c>
      <c r="I1846">
        <v>10</v>
      </c>
      <c r="J1846" t="s">
        <v>36</v>
      </c>
      <c r="K1846" t="s">
        <v>37</v>
      </c>
      <c r="L1846" s="7">
        <v>28</v>
      </c>
      <c r="M1846">
        <f>_xlfn.AGGREGATE(2,5,tblSales[[#This Row],[Order ID]])</f>
        <v>0</v>
      </c>
    </row>
    <row r="1847" spans="1:13" hidden="1" x14ac:dyDescent="0.3">
      <c r="A1847">
        <v>20596</v>
      </c>
      <c r="B1847" s="6">
        <v>43794</v>
      </c>
      <c r="C1847" t="s">
        <v>26</v>
      </c>
      <c r="D1847" t="s">
        <v>27</v>
      </c>
      <c r="E1847" t="s">
        <v>22</v>
      </c>
      <c r="F1847" t="s">
        <v>90</v>
      </c>
      <c r="G1847">
        <v>13</v>
      </c>
      <c r="H1847" t="s">
        <v>23</v>
      </c>
      <c r="I1847">
        <v>14</v>
      </c>
      <c r="J1847" t="s">
        <v>36</v>
      </c>
      <c r="K1847" t="s">
        <v>37</v>
      </c>
      <c r="L1847" s="7">
        <v>39.199999999999996</v>
      </c>
      <c r="M1847">
        <f>_xlfn.AGGREGATE(2,5,tblSales[[#This Row],[Order ID]])</f>
        <v>0</v>
      </c>
    </row>
    <row r="1848" spans="1:13" hidden="1" x14ac:dyDescent="0.3">
      <c r="A1848">
        <v>20597</v>
      </c>
      <c r="B1848" s="6">
        <v>43794</v>
      </c>
      <c r="C1848" t="s">
        <v>26</v>
      </c>
      <c r="D1848" t="s">
        <v>27</v>
      </c>
      <c r="E1848" t="s">
        <v>22</v>
      </c>
      <c r="F1848" t="s">
        <v>90</v>
      </c>
      <c r="G1848">
        <v>16</v>
      </c>
      <c r="H1848" t="s">
        <v>31</v>
      </c>
      <c r="I1848">
        <v>2</v>
      </c>
      <c r="J1848" t="s">
        <v>36</v>
      </c>
      <c r="K1848" t="s">
        <v>37</v>
      </c>
      <c r="L1848" s="7">
        <v>5.6</v>
      </c>
      <c r="M1848">
        <f>_xlfn.AGGREGATE(2,5,tblSales[[#This Row],[Order ID]])</f>
        <v>0</v>
      </c>
    </row>
    <row r="1849" spans="1:13" hidden="1" x14ac:dyDescent="0.3">
      <c r="A1849">
        <v>20598</v>
      </c>
      <c r="B1849" s="6">
        <v>43794</v>
      </c>
      <c r="C1849" t="s">
        <v>26</v>
      </c>
      <c r="D1849" t="s">
        <v>27</v>
      </c>
      <c r="E1849" t="s">
        <v>22</v>
      </c>
      <c r="F1849" t="s">
        <v>90</v>
      </c>
      <c r="G1849">
        <v>17</v>
      </c>
      <c r="H1849" t="s">
        <v>44</v>
      </c>
      <c r="I1849">
        <v>6</v>
      </c>
      <c r="J1849" t="s">
        <v>36</v>
      </c>
      <c r="K1849" t="s">
        <v>37</v>
      </c>
      <c r="L1849" s="7">
        <v>16.799999999999997</v>
      </c>
      <c r="M1849">
        <f>_xlfn.AGGREGATE(2,5,tblSales[[#This Row],[Order ID]])</f>
        <v>0</v>
      </c>
    </row>
    <row r="1850" spans="1:13" hidden="1" x14ac:dyDescent="0.3">
      <c r="A1850">
        <v>20599</v>
      </c>
      <c r="B1850" s="6">
        <v>43795</v>
      </c>
      <c r="C1850" t="s">
        <v>38</v>
      </c>
      <c r="D1850" t="s">
        <v>39</v>
      </c>
      <c r="E1850" t="s">
        <v>22</v>
      </c>
      <c r="F1850" t="s">
        <v>90</v>
      </c>
      <c r="G1850">
        <v>13</v>
      </c>
      <c r="H1850" t="s">
        <v>23</v>
      </c>
      <c r="I1850">
        <v>30</v>
      </c>
      <c r="J1850" t="s">
        <v>45</v>
      </c>
      <c r="K1850" t="s">
        <v>46</v>
      </c>
      <c r="L1850" s="7">
        <v>96</v>
      </c>
      <c r="M1850">
        <f>_xlfn.AGGREGATE(2,5,tblSales[[#This Row],[Order ID]])</f>
        <v>0</v>
      </c>
    </row>
    <row r="1851" spans="1:13" hidden="1" x14ac:dyDescent="0.3">
      <c r="A1851">
        <v>20600</v>
      </c>
      <c r="B1851" s="6">
        <v>43795</v>
      </c>
      <c r="C1851" t="s">
        <v>38</v>
      </c>
      <c r="D1851" t="s">
        <v>39</v>
      </c>
      <c r="E1851" t="s">
        <v>22</v>
      </c>
      <c r="F1851" t="s">
        <v>90</v>
      </c>
      <c r="G1851">
        <v>15</v>
      </c>
      <c r="H1851" t="s">
        <v>30</v>
      </c>
      <c r="I1851">
        <v>10</v>
      </c>
      <c r="J1851" t="s">
        <v>45</v>
      </c>
      <c r="K1851" t="s">
        <v>46</v>
      </c>
      <c r="L1851" s="7">
        <v>32</v>
      </c>
      <c r="M1851">
        <f>_xlfn.AGGREGATE(2,5,tblSales[[#This Row],[Order ID]])</f>
        <v>0</v>
      </c>
    </row>
    <row r="1852" spans="1:13" hidden="1" x14ac:dyDescent="0.3">
      <c r="A1852">
        <v>20601</v>
      </c>
      <c r="B1852" s="6">
        <v>43795</v>
      </c>
      <c r="C1852" t="s">
        <v>38</v>
      </c>
      <c r="D1852" t="s">
        <v>39</v>
      </c>
      <c r="E1852" t="s">
        <v>22</v>
      </c>
      <c r="F1852" t="s">
        <v>90</v>
      </c>
      <c r="G1852">
        <v>18</v>
      </c>
      <c r="H1852" t="s">
        <v>49</v>
      </c>
      <c r="I1852">
        <v>6</v>
      </c>
      <c r="J1852" t="s">
        <v>45</v>
      </c>
      <c r="K1852" t="s">
        <v>46</v>
      </c>
      <c r="L1852" s="7">
        <v>19.200000000000003</v>
      </c>
      <c r="M1852">
        <f>_xlfn.AGGREGATE(2,5,tblSales[[#This Row],[Order ID]])</f>
        <v>0</v>
      </c>
    </row>
    <row r="1853" spans="1:13" hidden="1" x14ac:dyDescent="0.3">
      <c r="A1853">
        <v>20602</v>
      </c>
      <c r="B1853" s="6">
        <v>43795</v>
      </c>
      <c r="C1853" t="s">
        <v>38</v>
      </c>
      <c r="D1853" t="s">
        <v>39</v>
      </c>
      <c r="E1853" t="s">
        <v>22</v>
      </c>
      <c r="F1853" t="s">
        <v>90</v>
      </c>
      <c r="G1853">
        <v>13</v>
      </c>
      <c r="H1853" t="s">
        <v>23</v>
      </c>
      <c r="I1853">
        <v>12</v>
      </c>
      <c r="J1853" t="s">
        <v>45</v>
      </c>
      <c r="K1853" t="s">
        <v>46</v>
      </c>
      <c r="L1853" s="7">
        <v>38.400000000000006</v>
      </c>
      <c r="M1853">
        <f>_xlfn.AGGREGATE(2,5,tblSales[[#This Row],[Order ID]])</f>
        <v>0</v>
      </c>
    </row>
    <row r="1854" spans="1:13" x14ac:dyDescent="0.3">
      <c r="A1854">
        <v>20603</v>
      </c>
      <c r="B1854" s="6">
        <v>43798</v>
      </c>
      <c r="C1854" t="s">
        <v>59</v>
      </c>
      <c r="D1854" t="s">
        <v>60</v>
      </c>
      <c r="E1854" t="s">
        <v>54</v>
      </c>
      <c r="F1854" t="s">
        <v>89</v>
      </c>
      <c r="G1854">
        <v>15</v>
      </c>
      <c r="H1854" t="s">
        <v>30</v>
      </c>
      <c r="I1854">
        <v>10</v>
      </c>
      <c r="J1854" t="s">
        <v>24</v>
      </c>
      <c r="K1854" t="s">
        <v>25</v>
      </c>
      <c r="L1854" s="7">
        <v>24</v>
      </c>
      <c r="M1854">
        <f>_xlfn.AGGREGATE(2,5,tblSales[[#This Row],[Order ID]])</f>
        <v>1</v>
      </c>
    </row>
    <row r="1855" spans="1:13" x14ac:dyDescent="0.3">
      <c r="A1855">
        <v>20604</v>
      </c>
      <c r="B1855" s="6">
        <v>43798</v>
      </c>
      <c r="C1855" t="s">
        <v>59</v>
      </c>
      <c r="D1855" t="s">
        <v>60</v>
      </c>
      <c r="E1855" t="s">
        <v>54</v>
      </c>
      <c r="F1855" t="s">
        <v>89</v>
      </c>
      <c r="G1855">
        <v>18</v>
      </c>
      <c r="H1855" t="s">
        <v>49</v>
      </c>
      <c r="I1855">
        <v>21</v>
      </c>
      <c r="J1855" t="s">
        <v>24</v>
      </c>
      <c r="K1855" t="s">
        <v>25</v>
      </c>
      <c r="L1855" s="7">
        <v>50.4</v>
      </c>
      <c r="M1855">
        <f>_xlfn.AGGREGATE(2,5,tblSales[[#This Row],[Order ID]])</f>
        <v>1</v>
      </c>
    </row>
    <row r="1856" spans="1:13" x14ac:dyDescent="0.3">
      <c r="A1856">
        <v>20605</v>
      </c>
      <c r="B1856" s="6">
        <v>43798</v>
      </c>
      <c r="C1856" t="s">
        <v>59</v>
      </c>
      <c r="D1856" t="s">
        <v>60</v>
      </c>
      <c r="E1856" t="s">
        <v>54</v>
      </c>
      <c r="F1856" t="s">
        <v>89</v>
      </c>
      <c r="G1856">
        <v>13</v>
      </c>
      <c r="H1856" t="s">
        <v>23</v>
      </c>
      <c r="I1856">
        <v>20</v>
      </c>
      <c r="J1856" t="s">
        <v>24</v>
      </c>
      <c r="K1856" t="s">
        <v>25</v>
      </c>
      <c r="L1856" s="7">
        <v>48</v>
      </c>
      <c r="M1856">
        <f>_xlfn.AGGREGATE(2,5,tblSales[[#This Row],[Order ID]])</f>
        <v>1</v>
      </c>
    </row>
    <row r="1857" spans="1:13" hidden="1" x14ac:dyDescent="0.3">
      <c r="A1857">
        <v>20606</v>
      </c>
      <c r="B1857" s="6">
        <v>43798</v>
      </c>
      <c r="C1857" t="s">
        <v>26</v>
      </c>
      <c r="D1857" t="s">
        <v>27</v>
      </c>
      <c r="E1857" t="s">
        <v>22</v>
      </c>
      <c r="F1857" t="s">
        <v>90</v>
      </c>
      <c r="G1857">
        <v>15</v>
      </c>
      <c r="H1857" t="s">
        <v>30</v>
      </c>
      <c r="I1857">
        <v>10</v>
      </c>
      <c r="J1857" t="s">
        <v>75</v>
      </c>
      <c r="K1857" t="s">
        <v>76</v>
      </c>
      <c r="L1857" s="7">
        <v>28</v>
      </c>
      <c r="M1857">
        <f>_xlfn.AGGREGATE(2,5,tblSales[[#This Row],[Order ID]])</f>
        <v>0</v>
      </c>
    </row>
    <row r="1858" spans="1:13" hidden="1" x14ac:dyDescent="0.3">
      <c r="A1858">
        <v>20607</v>
      </c>
      <c r="B1858" s="6">
        <v>43798</v>
      </c>
      <c r="C1858" t="s">
        <v>26</v>
      </c>
      <c r="D1858" t="s">
        <v>27</v>
      </c>
      <c r="E1858" t="s">
        <v>22</v>
      </c>
      <c r="F1858" t="s">
        <v>90</v>
      </c>
      <c r="G1858">
        <v>18</v>
      </c>
      <c r="H1858" t="s">
        <v>49</v>
      </c>
      <c r="I1858">
        <v>18</v>
      </c>
      <c r="J1858" t="s">
        <v>75</v>
      </c>
      <c r="K1858" t="s">
        <v>76</v>
      </c>
      <c r="L1858" s="7">
        <v>50.4</v>
      </c>
      <c r="M1858">
        <f>_xlfn.AGGREGATE(2,5,tblSales[[#This Row],[Order ID]])</f>
        <v>0</v>
      </c>
    </row>
    <row r="1859" spans="1:13" hidden="1" x14ac:dyDescent="0.3">
      <c r="A1859">
        <v>20608</v>
      </c>
      <c r="B1859" s="6">
        <v>43798</v>
      </c>
      <c r="C1859" t="s">
        <v>26</v>
      </c>
      <c r="D1859" t="s">
        <v>27</v>
      </c>
      <c r="E1859" t="s">
        <v>22</v>
      </c>
      <c r="F1859" t="s">
        <v>90</v>
      </c>
      <c r="G1859">
        <v>15</v>
      </c>
      <c r="H1859" t="s">
        <v>30</v>
      </c>
      <c r="I1859">
        <v>20</v>
      </c>
      <c r="J1859" t="s">
        <v>75</v>
      </c>
      <c r="K1859" t="s">
        <v>76</v>
      </c>
      <c r="L1859" s="7">
        <v>56</v>
      </c>
      <c r="M1859">
        <f>_xlfn.AGGREGATE(2,5,tblSales[[#This Row],[Order ID]])</f>
        <v>0</v>
      </c>
    </row>
    <row r="1860" spans="1:13" x14ac:dyDescent="0.3">
      <c r="A1860">
        <v>20609</v>
      </c>
      <c r="B1860" s="6">
        <v>43799</v>
      </c>
      <c r="C1860" t="s">
        <v>52</v>
      </c>
      <c r="D1860" t="s">
        <v>53</v>
      </c>
      <c r="E1860" t="s">
        <v>54</v>
      </c>
      <c r="F1860" t="s">
        <v>89</v>
      </c>
      <c r="G1860">
        <v>15</v>
      </c>
      <c r="H1860" t="s">
        <v>30</v>
      </c>
      <c r="I1860">
        <v>20</v>
      </c>
      <c r="J1860" t="s">
        <v>36</v>
      </c>
      <c r="K1860" t="s">
        <v>37</v>
      </c>
      <c r="L1860" s="7">
        <v>20</v>
      </c>
      <c r="M1860">
        <f>_xlfn.AGGREGATE(2,5,tblSales[[#This Row],[Order ID]])</f>
        <v>1</v>
      </c>
    </row>
    <row r="1861" spans="1:13" x14ac:dyDescent="0.3">
      <c r="A1861">
        <v>20610</v>
      </c>
      <c r="B1861" s="6">
        <v>43799</v>
      </c>
      <c r="C1861" t="s">
        <v>52</v>
      </c>
      <c r="D1861" t="s">
        <v>53</v>
      </c>
      <c r="E1861" t="s">
        <v>54</v>
      </c>
      <c r="F1861" t="s">
        <v>89</v>
      </c>
      <c r="G1861">
        <v>17</v>
      </c>
      <c r="H1861" t="s">
        <v>44</v>
      </c>
      <c r="I1861">
        <v>6</v>
      </c>
      <c r="J1861" t="s">
        <v>36</v>
      </c>
      <c r="K1861" t="s">
        <v>37</v>
      </c>
      <c r="L1861" s="7">
        <v>6</v>
      </c>
      <c r="M1861">
        <f>_xlfn.AGGREGATE(2,5,tblSales[[#This Row],[Order ID]])</f>
        <v>1</v>
      </c>
    </row>
    <row r="1862" spans="1:13" hidden="1" x14ac:dyDescent="0.3">
      <c r="A1862">
        <v>20611</v>
      </c>
      <c r="B1862" s="6">
        <v>43800</v>
      </c>
      <c r="C1862" t="s">
        <v>26</v>
      </c>
      <c r="D1862" t="s">
        <v>27</v>
      </c>
      <c r="E1862" t="s">
        <v>22</v>
      </c>
      <c r="F1862" t="s">
        <v>90</v>
      </c>
      <c r="G1862">
        <v>15</v>
      </c>
      <c r="H1862" t="s">
        <v>30</v>
      </c>
      <c r="I1862">
        <v>21</v>
      </c>
      <c r="J1862" t="s">
        <v>28</v>
      </c>
      <c r="K1862" t="s">
        <v>29</v>
      </c>
      <c r="L1862" s="7">
        <v>58.8</v>
      </c>
      <c r="M1862">
        <f>_xlfn.AGGREGATE(2,5,tblSales[[#This Row],[Order ID]])</f>
        <v>0</v>
      </c>
    </row>
    <row r="1863" spans="1:13" hidden="1" x14ac:dyDescent="0.3">
      <c r="A1863">
        <v>20612</v>
      </c>
      <c r="B1863" s="6">
        <v>43800</v>
      </c>
      <c r="C1863" t="s">
        <v>26</v>
      </c>
      <c r="D1863" t="s">
        <v>27</v>
      </c>
      <c r="E1863" t="s">
        <v>22</v>
      </c>
      <c r="F1863" t="s">
        <v>90</v>
      </c>
      <c r="G1863">
        <v>18</v>
      </c>
      <c r="H1863" t="s">
        <v>49</v>
      </c>
      <c r="I1863">
        <v>10</v>
      </c>
      <c r="J1863" t="s">
        <v>28</v>
      </c>
      <c r="K1863" t="s">
        <v>29</v>
      </c>
      <c r="L1863" s="7">
        <v>28</v>
      </c>
      <c r="M1863">
        <f>_xlfn.AGGREGATE(2,5,tblSales[[#This Row],[Order ID]])</f>
        <v>0</v>
      </c>
    </row>
    <row r="1864" spans="1:13" hidden="1" x14ac:dyDescent="0.3">
      <c r="A1864">
        <v>20613</v>
      </c>
      <c r="B1864" s="6">
        <v>43801</v>
      </c>
      <c r="C1864" t="s">
        <v>38</v>
      </c>
      <c r="D1864" t="s">
        <v>39</v>
      </c>
      <c r="E1864" t="s">
        <v>22</v>
      </c>
      <c r="F1864" t="s">
        <v>90</v>
      </c>
      <c r="G1864">
        <v>17</v>
      </c>
      <c r="H1864" t="s">
        <v>44</v>
      </c>
      <c r="I1864">
        <v>15</v>
      </c>
      <c r="J1864" t="s">
        <v>36</v>
      </c>
      <c r="K1864" t="s">
        <v>37</v>
      </c>
      <c r="L1864" s="7">
        <v>48</v>
      </c>
      <c r="M1864">
        <f>_xlfn.AGGREGATE(2,5,tblSales[[#This Row],[Order ID]])</f>
        <v>0</v>
      </c>
    </row>
    <row r="1865" spans="1:13" hidden="1" x14ac:dyDescent="0.3">
      <c r="A1865">
        <v>20614</v>
      </c>
      <c r="B1865" s="6">
        <v>43801</v>
      </c>
      <c r="C1865" t="s">
        <v>38</v>
      </c>
      <c r="D1865" t="s">
        <v>39</v>
      </c>
      <c r="E1865" t="s">
        <v>22</v>
      </c>
      <c r="F1865" t="s">
        <v>90</v>
      </c>
      <c r="G1865">
        <v>18</v>
      </c>
      <c r="H1865" t="s">
        <v>49</v>
      </c>
      <c r="I1865">
        <v>30</v>
      </c>
      <c r="J1865" t="s">
        <v>36</v>
      </c>
      <c r="K1865" t="s">
        <v>37</v>
      </c>
      <c r="L1865" s="7">
        <v>96</v>
      </c>
      <c r="M1865">
        <f>_xlfn.AGGREGATE(2,5,tblSales[[#This Row],[Order ID]])</f>
        <v>0</v>
      </c>
    </row>
    <row r="1866" spans="1:13" hidden="1" x14ac:dyDescent="0.3">
      <c r="A1866">
        <v>20615</v>
      </c>
      <c r="B1866" s="6">
        <v>43801</v>
      </c>
      <c r="C1866" t="s">
        <v>38</v>
      </c>
      <c r="D1866" t="s">
        <v>39</v>
      </c>
      <c r="E1866" t="s">
        <v>22</v>
      </c>
      <c r="F1866" t="s">
        <v>90</v>
      </c>
      <c r="G1866">
        <v>16</v>
      </c>
      <c r="H1866" t="s">
        <v>31</v>
      </c>
      <c r="I1866">
        <v>9</v>
      </c>
      <c r="J1866" t="s">
        <v>36</v>
      </c>
      <c r="K1866" t="s">
        <v>37</v>
      </c>
      <c r="L1866" s="7">
        <v>28.8</v>
      </c>
      <c r="M1866">
        <f>_xlfn.AGGREGATE(2,5,tblSales[[#This Row],[Order ID]])</f>
        <v>0</v>
      </c>
    </row>
    <row r="1867" spans="1:13" hidden="1" x14ac:dyDescent="0.3">
      <c r="A1867">
        <v>20616</v>
      </c>
      <c r="B1867" s="6">
        <v>43801</v>
      </c>
      <c r="C1867" t="s">
        <v>55</v>
      </c>
      <c r="D1867" t="s">
        <v>56</v>
      </c>
      <c r="E1867" t="s">
        <v>35</v>
      </c>
      <c r="F1867" t="s">
        <v>88</v>
      </c>
      <c r="G1867">
        <v>15</v>
      </c>
      <c r="H1867" t="s">
        <v>30</v>
      </c>
      <c r="I1867">
        <v>50</v>
      </c>
      <c r="J1867" t="s">
        <v>24</v>
      </c>
      <c r="K1867" t="s">
        <v>25</v>
      </c>
      <c r="L1867" s="7">
        <v>70</v>
      </c>
      <c r="M1867">
        <f>_xlfn.AGGREGATE(2,5,tblSales[[#This Row],[Order ID]])</f>
        <v>0</v>
      </c>
    </row>
    <row r="1868" spans="1:13" hidden="1" x14ac:dyDescent="0.3">
      <c r="A1868">
        <v>20617</v>
      </c>
      <c r="B1868" s="6">
        <v>43802</v>
      </c>
      <c r="C1868" t="s">
        <v>38</v>
      </c>
      <c r="D1868" t="s">
        <v>39</v>
      </c>
      <c r="E1868" t="s">
        <v>22</v>
      </c>
      <c r="F1868" t="s">
        <v>90</v>
      </c>
      <c r="G1868">
        <v>17</v>
      </c>
      <c r="H1868" t="s">
        <v>44</v>
      </c>
      <c r="I1868">
        <v>4</v>
      </c>
      <c r="J1868" t="s">
        <v>24</v>
      </c>
      <c r="K1868" t="s">
        <v>25</v>
      </c>
      <c r="L1868" s="7">
        <v>12.8</v>
      </c>
      <c r="M1868">
        <f>_xlfn.AGGREGATE(2,5,tblSales[[#This Row],[Order ID]])</f>
        <v>0</v>
      </c>
    </row>
    <row r="1869" spans="1:13" hidden="1" x14ac:dyDescent="0.3">
      <c r="A1869">
        <v>20618</v>
      </c>
      <c r="B1869" s="6">
        <v>43802</v>
      </c>
      <c r="C1869" t="s">
        <v>38</v>
      </c>
      <c r="D1869" t="s">
        <v>39</v>
      </c>
      <c r="E1869" t="s">
        <v>22</v>
      </c>
      <c r="F1869" t="s">
        <v>90</v>
      </c>
      <c r="G1869">
        <v>15</v>
      </c>
      <c r="H1869" t="s">
        <v>30</v>
      </c>
      <c r="I1869">
        <v>14</v>
      </c>
      <c r="J1869" t="s">
        <v>24</v>
      </c>
      <c r="K1869" t="s">
        <v>25</v>
      </c>
      <c r="L1869" s="7">
        <v>44.800000000000004</v>
      </c>
      <c r="M1869">
        <f>_xlfn.AGGREGATE(2,5,tblSales[[#This Row],[Order ID]])</f>
        <v>0</v>
      </c>
    </row>
    <row r="1870" spans="1:13" hidden="1" x14ac:dyDescent="0.3">
      <c r="A1870">
        <v>20619</v>
      </c>
      <c r="B1870" s="6">
        <v>43805</v>
      </c>
      <c r="C1870" t="s">
        <v>20</v>
      </c>
      <c r="D1870" t="s">
        <v>21</v>
      </c>
      <c r="E1870" t="s">
        <v>22</v>
      </c>
      <c r="F1870" t="s">
        <v>90</v>
      </c>
      <c r="G1870">
        <v>13</v>
      </c>
      <c r="H1870" t="s">
        <v>23</v>
      </c>
      <c r="I1870">
        <v>10</v>
      </c>
      <c r="J1870" t="s">
        <v>42</v>
      </c>
      <c r="K1870" t="s">
        <v>43</v>
      </c>
      <c r="L1870" s="7">
        <v>25</v>
      </c>
      <c r="M1870">
        <f>_xlfn.AGGREGATE(2,5,tblSales[[#This Row],[Order ID]])</f>
        <v>0</v>
      </c>
    </row>
    <row r="1871" spans="1:13" hidden="1" x14ac:dyDescent="0.3">
      <c r="A1871">
        <v>20620</v>
      </c>
      <c r="B1871" s="6">
        <v>43805</v>
      </c>
      <c r="C1871" t="s">
        <v>20</v>
      </c>
      <c r="D1871" t="s">
        <v>21</v>
      </c>
      <c r="E1871" t="s">
        <v>22</v>
      </c>
      <c r="F1871" t="s">
        <v>90</v>
      </c>
      <c r="G1871">
        <v>14</v>
      </c>
      <c r="H1871" t="s">
        <v>32</v>
      </c>
      <c r="I1871">
        <v>10</v>
      </c>
      <c r="J1871" t="s">
        <v>42</v>
      </c>
      <c r="K1871" t="s">
        <v>43</v>
      </c>
      <c r="L1871" s="7">
        <v>25</v>
      </c>
      <c r="M1871">
        <f>_xlfn.AGGREGATE(2,5,tblSales[[#This Row],[Order ID]])</f>
        <v>0</v>
      </c>
    </row>
    <row r="1872" spans="1:13" hidden="1" x14ac:dyDescent="0.3">
      <c r="A1872">
        <v>20621</v>
      </c>
      <c r="B1872" s="6">
        <v>43805</v>
      </c>
      <c r="C1872" t="s">
        <v>20</v>
      </c>
      <c r="D1872" t="s">
        <v>21</v>
      </c>
      <c r="E1872" t="s">
        <v>22</v>
      </c>
      <c r="F1872" t="s">
        <v>90</v>
      </c>
      <c r="G1872">
        <v>13</v>
      </c>
      <c r="H1872" t="s">
        <v>23</v>
      </c>
      <c r="I1872">
        <v>24</v>
      </c>
      <c r="J1872" t="s">
        <v>42</v>
      </c>
      <c r="K1872" t="s">
        <v>43</v>
      </c>
      <c r="L1872" s="7">
        <v>60</v>
      </c>
      <c r="M1872">
        <f>_xlfn.AGGREGATE(2,5,tblSales[[#This Row],[Order ID]])</f>
        <v>0</v>
      </c>
    </row>
    <row r="1873" spans="1:13" hidden="1" x14ac:dyDescent="0.3">
      <c r="A1873">
        <v>20623</v>
      </c>
      <c r="B1873" s="6">
        <v>43806</v>
      </c>
      <c r="C1873" t="s">
        <v>55</v>
      </c>
      <c r="D1873" t="s">
        <v>56</v>
      </c>
      <c r="E1873" t="s">
        <v>35</v>
      </c>
      <c r="F1873" t="s">
        <v>88</v>
      </c>
      <c r="G1873">
        <v>14</v>
      </c>
      <c r="H1873" t="s">
        <v>32</v>
      </c>
      <c r="I1873">
        <v>15</v>
      </c>
      <c r="J1873" t="s">
        <v>67</v>
      </c>
      <c r="K1873" t="s">
        <v>68</v>
      </c>
      <c r="L1873" s="7">
        <v>21</v>
      </c>
      <c r="M1873">
        <f>_xlfn.AGGREGATE(2,5,tblSales[[#This Row],[Order ID]])</f>
        <v>0</v>
      </c>
    </row>
    <row r="1874" spans="1:13" hidden="1" x14ac:dyDescent="0.3">
      <c r="A1874">
        <v>20624</v>
      </c>
      <c r="B1874" s="6">
        <v>43807</v>
      </c>
      <c r="C1874" t="s">
        <v>57</v>
      </c>
      <c r="D1874" t="s">
        <v>58</v>
      </c>
      <c r="E1874" t="s">
        <v>35</v>
      </c>
      <c r="F1874" t="s">
        <v>88</v>
      </c>
      <c r="G1874">
        <v>17</v>
      </c>
      <c r="H1874" t="s">
        <v>44</v>
      </c>
      <c r="I1874">
        <v>4</v>
      </c>
      <c r="J1874" t="s">
        <v>75</v>
      </c>
      <c r="K1874" t="s">
        <v>76</v>
      </c>
      <c r="L1874" s="7">
        <v>3.6</v>
      </c>
      <c r="M1874">
        <f>_xlfn.AGGREGATE(2,5,tblSales[[#This Row],[Order ID]])</f>
        <v>0</v>
      </c>
    </row>
    <row r="1875" spans="1:13" hidden="1" x14ac:dyDescent="0.3">
      <c r="A1875">
        <v>20625</v>
      </c>
      <c r="B1875" s="6">
        <v>43807</v>
      </c>
      <c r="C1875" t="s">
        <v>55</v>
      </c>
      <c r="D1875" t="s">
        <v>56</v>
      </c>
      <c r="E1875" t="s">
        <v>35</v>
      </c>
      <c r="F1875" t="s">
        <v>88</v>
      </c>
      <c r="G1875">
        <v>14</v>
      </c>
      <c r="H1875" t="s">
        <v>32</v>
      </c>
      <c r="I1875">
        <v>6</v>
      </c>
      <c r="J1875" t="s">
        <v>28</v>
      </c>
      <c r="K1875" t="s">
        <v>29</v>
      </c>
      <c r="L1875" s="7">
        <v>8.3999999999999986</v>
      </c>
      <c r="M1875">
        <f>_xlfn.AGGREGATE(2,5,tblSales[[#This Row],[Order ID]])</f>
        <v>0</v>
      </c>
    </row>
    <row r="1876" spans="1:13" hidden="1" x14ac:dyDescent="0.3">
      <c r="A1876">
        <v>20626</v>
      </c>
      <c r="B1876" s="6">
        <v>43807</v>
      </c>
      <c r="C1876" t="s">
        <v>55</v>
      </c>
      <c r="D1876" t="s">
        <v>56</v>
      </c>
      <c r="E1876" t="s">
        <v>35</v>
      </c>
      <c r="F1876" t="s">
        <v>88</v>
      </c>
      <c r="G1876">
        <v>15</v>
      </c>
      <c r="H1876" t="s">
        <v>30</v>
      </c>
      <c r="I1876">
        <v>20</v>
      </c>
      <c r="J1876" t="s">
        <v>28</v>
      </c>
      <c r="K1876" t="s">
        <v>29</v>
      </c>
      <c r="L1876" s="7">
        <v>28</v>
      </c>
      <c r="M1876">
        <f>_xlfn.AGGREGATE(2,5,tblSales[[#This Row],[Order ID]])</f>
        <v>0</v>
      </c>
    </row>
    <row r="1877" spans="1:13" hidden="1" x14ac:dyDescent="0.3">
      <c r="A1877">
        <v>20627</v>
      </c>
      <c r="B1877" s="6">
        <v>43807</v>
      </c>
      <c r="C1877" t="s">
        <v>55</v>
      </c>
      <c r="D1877" t="s">
        <v>56</v>
      </c>
      <c r="E1877" t="s">
        <v>35</v>
      </c>
      <c r="F1877" t="s">
        <v>88</v>
      </c>
      <c r="G1877">
        <v>18</v>
      </c>
      <c r="H1877" t="s">
        <v>49</v>
      </c>
      <c r="I1877">
        <v>20</v>
      </c>
      <c r="J1877" t="s">
        <v>28</v>
      </c>
      <c r="K1877" t="s">
        <v>29</v>
      </c>
      <c r="L1877" s="7">
        <v>28</v>
      </c>
      <c r="M1877">
        <f>_xlfn.AGGREGATE(2,5,tblSales[[#This Row],[Order ID]])</f>
        <v>0</v>
      </c>
    </row>
    <row r="1878" spans="1:13" hidden="1" x14ac:dyDescent="0.3">
      <c r="A1878">
        <v>20628</v>
      </c>
      <c r="B1878" s="6">
        <v>43808</v>
      </c>
      <c r="C1878" t="s">
        <v>38</v>
      </c>
      <c r="D1878" t="s">
        <v>39</v>
      </c>
      <c r="E1878" t="s">
        <v>22</v>
      </c>
      <c r="F1878" t="s">
        <v>90</v>
      </c>
      <c r="G1878">
        <v>16</v>
      </c>
      <c r="H1878" t="s">
        <v>31</v>
      </c>
      <c r="I1878">
        <v>40</v>
      </c>
      <c r="J1878" t="s">
        <v>42</v>
      </c>
      <c r="K1878" t="s">
        <v>43</v>
      </c>
      <c r="L1878" s="7">
        <v>128</v>
      </c>
      <c r="M1878">
        <f>_xlfn.AGGREGATE(2,5,tblSales[[#This Row],[Order ID]])</f>
        <v>0</v>
      </c>
    </row>
    <row r="1879" spans="1:13" hidden="1" x14ac:dyDescent="0.3">
      <c r="A1879">
        <v>20629</v>
      </c>
      <c r="B1879" s="6">
        <v>43808</v>
      </c>
      <c r="C1879" t="s">
        <v>38</v>
      </c>
      <c r="D1879" t="s">
        <v>39</v>
      </c>
      <c r="E1879" t="s">
        <v>22</v>
      </c>
      <c r="F1879" t="s">
        <v>90</v>
      </c>
      <c r="G1879">
        <v>17</v>
      </c>
      <c r="H1879" t="s">
        <v>44</v>
      </c>
      <c r="I1879">
        <v>100</v>
      </c>
      <c r="J1879" t="s">
        <v>42</v>
      </c>
      <c r="K1879" t="s">
        <v>43</v>
      </c>
      <c r="L1879" s="7">
        <v>320</v>
      </c>
      <c r="M1879">
        <f>_xlfn.AGGREGATE(2,5,tblSales[[#This Row],[Order ID]])</f>
        <v>0</v>
      </c>
    </row>
    <row r="1880" spans="1:13" hidden="1" x14ac:dyDescent="0.3">
      <c r="A1880">
        <v>20630</v>
      </c>
      <c r="B1880" s="6">
        <v>43809</v>
      </c>
      <c r="C1880" t="s">
        <v>26</v>
      </c>
      <c r="D1880" t="s">
        <v>27</v>
      </c>
      <c r="E1880" t="s">
        <v>22</v>
      </c>
      <c r="F1880" t="s">
        <v>90</v>
      </c>
      <c r="G1880">
        <v>15</v>
      </c>
      <c r="H1880" t="s">
        <v>30</v>
      </c>
      <c r="I1880">
        <v>4</v>
      </c>
      <c r="J1880" t="s">
        <v>40</v>
      </c>
      <c r="K1880" t="s">
        <v>41</v>
      </c>
      <c r="L1880" s="7">
        <v>11.2</v>
      </c>
      <c r="M1880">
        <f>_xlfn.AGGREGATE(2,5,tblSales[[#This Row],[Order ID]])</f>
        <v>0</v>
      </c>
    </row>
    <row r="1881" spans="1:13" hidden="1" x14ac:dyDescent="0.3">
      <c r="A1881">
        <v>19727</v>
      </c>
      <c r="B1881" s="6">
        <v>43811</v>
      </c>
      <c r="C1881" t="s">
        <v>38</v>
      </c>
      <c r="D1881" t="s">
        <v>39</v>
      </c>
      <c r="E1881" t="s">
        <v>22</v>
      </c>
      <c r="F1881" t="s">
        <v>90</v>
      </c>
      <c r="G1881">
        <v>17</v>
      </c>
      <c r="H1881" t="s">
        <v>44</v>
      </c>
      <c r="I1881">
        <v>40</v>
      </c>
      <c r="J1881" t="s">
        <v>50</v>
      </c>
      <c r="K1881" t="s">
        <v>51</v>
      </c>
      <c r="L1881" s="7">
        <v>128</v>
      </c>
      <c r="M1881">
        <f>_xlfn.AGGREGATE(2,5,tblSales[[#This Row],[Order ID]])</f>
        <v>0</v>
      </c>
    </row>
    <row r="1882" spans="1:13" hidden="1" x14ac:dyDescent="0.3">
      <c r="A1882">
        <v>19728</v>
      </c>
      <c r="B1882" s="6">
        <v>43811</v>
      </c>
      <c r="C1882" t="s">
        <v>38</v>
      </c>
      <c r="D1882" t="s">
        <v>39</v>
      </c>
      <c r="E1882" t="s">
        <v>22</v>
      </c>
      <c r="F1882" t="s">
        <v>90</v>
      </c>
      <c r="G1882">
        <v>17</v>
      </c>
      <c r="H1882" t="s">
        <v>44</v>
      </c>
      <c r="I1882">
        <v>9</v>
      </c>
      <c r="J1882" t="s">
        <v>50</v>
      </c>
      <c r="K1882" t="s">
        <v>51</v>
      </c>
      <c r="L1882" s="7">
        <v>28.8</v>
      </c>
      <c r="M1882">
        <f>_xlfn.AGGREGATE(2,5,tblSales[[#This Row],[Order ID]])</f>
        <v>0</v>
      </c>
    </row>
    <row r="1883" spans="1:13" hidden="1" x14ac:dyDescent="0.3">
      <c r="A1883">
        <v>20631</v>
      </c>
      <c r="B1883" s="6">
        <v>43812</v>
      </c>
      <c r="C1883" t="s">
        <v>47</v>
      </c>
      <c r="D1883" t="s">
        <v>48</v>
      </c>
      <c r="E1883" t="s">
        <v>35</v>
      </c>
      <c r="F1883" t="s">
        <v>88</v>
      </c>
      <c r="G1883">
        <v>18</v>
      </c>
      <c r="H1883" t="s">
        <v>49</v>
      </c>
      <c r="I1883">
        <v>60</v>
      </c>
      <c r="J1883" t="s">
        <v>36</v>
      </c>
      <c r="K1883" t="s">
        <v>37</v>
      </c>
      <c r="L1883" s="7">
        <v>102</v>
      </c>
      <c r="M1883">
        <f>_xlfn.AGGREGATE(2,5,tblSales[[#This Row],[Order ID]])</f>
        <v>0</v>
      </c>
    </row>
    <row r="1884" spans="1:13" hidden="1" x14ac:dyDescent="0.3">
      <c r="A1884">
        <v>20632</v>
      </c>
      <c r="B1884" s="6">
        <v>43812</v>
      </c>
      <c r="C1884" t="s">
        <v>47</v>
      </c>
      <c r="D1884" t="s">
        <v>48</v>
      </c>
      <c r="E1884" t="s">
        <v>35</v>
      </c>
      <c r="F1884" t="s">
        <v>88</v>
      </c>
      <c r="G1884">
        <v>15</v>
      </c>
      <c r="H1884" t="s">
        <v>30</v>
      </c>
      <c r="I1884">
        <v>20</v>
      </c>
      <c r="J1884" t="s">
        <v>36</v>
      </c>
      <c r="K1884" t="s">
        <v>37</v>
      </c>
      <c r="L1884" s="7">
        <v>34</v>
      </c>
      <c r="M1884">
        <f>_xlfn.AGGREGATE(2,5,tblSales[[#This Row],[Order ID]])</f>
        <v>0</v>
      </c>
    </row>
    <row r="1885" spans="1:13" x14ac:dyDescent="0.3">
      <c r="A1885">
        <v>20633</v>
      </c>
      <c r="B1885" s="6">
        <v>43812</v>
      </c>
      <c r="C1885" t="s">
        <v>71</v>
      </c>
      <c r="D1885" t="s">
        <v>72</v>
      </c>
      <c r="E1885" t="s">
        <v>54</v>
      </c>
      <c r="F1885" t="s">
        <v>89</v>
      </c>
      <c r="G1885">
        <v>18</v>
      </c>
      <c r="H1885" t="s">
        <v>49</v>
      </c>
      <c r="I1885">
        <v>14</v>
      </c>
      <c r="J1885" t="s">
        <v>28</v>
      </c>
      <c r="K1885" t="s">
        <v>29</v>
      </c>
      <c r="L1885" s="7">
        <v>54.6</v>
      </c>
      <c r="M1885">
        <f>_xlfn.AGGREGATE(2,5,tblSales[[#This Row],[Order ID]])</f>
        <v>1</v>
      </c>
    </row>
    <row r="1886" spans="1:13" x14ac:dyDescent="0.3">
      <c r="A1886">
        <v>20634</v>
      </c>
      <c r="B1886" s="6">
        <v>43812</v>
      </c>
      <c r="C1886" t="s">
        <v>71</v>
      </c>
      <c r="D1886" t="s">
        <v>72</v>
      </c>
      <c r="E1886" t="s">
        <v>54</v>
      </c>
      <c r="F1886" t="s">
        <v>89</v>
      </c>
      <c r="G1886">
        <v>17</v>
      </c>
      <c r="H1886" t="s">
        <v>44</v>
      </c>
      <c r="I1886">
        <v>10</v>
      </c>
      <c r="J1886" t="s">
        <v>28</v>
      </c>
      <c r="K1886" t="s">
        <v>29</v>
      </c>
      <c r="L1886" s="7">
        <v>39</v>
      </c>
      <c r="M1886">
        <f>_xlfn.AGGREGATE(2,5,tblSales[[#This Row],[Order ID]])</f>
        <v>1</v>
      </c>
    </row>
    <row r="1887" spans="1:13" x14ac:dyDescent="0.3">
      <c r="A1887">
        <v>20635</v>
      </c>
      <c r="B1887" s="6">
        <v>43812</v>
      </c>
      <c r="C1887" t="s">
        <v>71</v>
      </c>
      <c r="D1887" t="s">
        <v>72</v>
      </c>
      <c r="E1887" t="s">
        <v>54</v>
      </c>
      <c r="F1887" t="s">
        <v>89</v>
      </c>
      <c r="G1887">
        <v>14</v>
      </c>
      <c r="H1887" t="s">
        <v>32</v>
      </c>
      <c r="I1887">
        <v>50</v>
      </c>
      <c r="J1887" t="s">
        <v>28</v>
      </c>
      <c r="K1887" t="s">
        <v>29</v>
      </c>
      <c r="L1887" s="7">
        <v>195</v>
      </c>
      <c r="M1887">
        <f>_xlfn.AGGREGATE(2,5,tblSales[[#This Row],[Order ID]])</f>
        <v>1</v>
      </c>
    </row>
    <row r="1888" spans="1:13" hidden="1" x14ac:dyDescent="0.3">
      <c r="A1888">
        <v>20636</v>
      </c>
      <c r="B1888" s="6">
        <v>43813</v>
      </c>
      <c r="C1888" t="s">
        <v>38</v>
      </c>
      <c r="D1888" t="s">
        <v>39</v>
      </c>
      <c r="E1888" t="s">
        <v>22</v>
      </c>
      <c r="F1888" t="s">
        <v>90</v>
      </c>
      <c r="G1888">
        <v>18</v>
      </c>
      <c r="H1888" t="s">
        <v>49</v>
      </c>
      <c r="I1888">
        <v>25</v>
      </c>
      <c r="J1888" t="s">
        <v>24</v>
      </c>
      <c r="K1888" t="s">
        <v>25</v>
      </c>
      <c r="L1888" s="7">
        <v>80</v>
      </c>
      <c r="M1888">
        <f>_xlfn.AGGREGATE(2,5,tblSales[[#This Row],[Order ID]])</f>
        <v>0</v>
      </c>
    </row>
    <row r="1889" spans="1:13" hidden="1" x14ac:dyDescent="0.3">
      <c r="A1889">
        <v>20637</v>
      </c>
      <c r="B1889" s="6">
        <v>43813</v>
      </c>
      <c r="C1889" t="s">
        <v>38</v>
      </c>
      <c r="D1889" t="s">
        <v>39</v>
      </c>
      <c r="E1889" t="s">
        <v>22</v>
      </c>
      <c r="F1889" t="s">
        <v>90</v>
      </c>
      <c r="G1889">
        <v>14</v>
      </c>
      <c r="H1889" t="s">
        <v>32</v>
      </c>
      <c r="I1889">
        <v>5</v>
      </c>
      <c r="J1889" t="s">
        <v>24</v>
      </c>
      <c r="K1889" t="s">
        <v>25</v>
      </c>
      <c r="L1889" s="7">
        <v>16</v>
      </c>
      <c r="M1889">
        <f>_xlfn.AGGREGATE(2,5,tblSales[[#This Row],[Order ID]])</f>
        <v>0</v>
      </c>
    </row>
    <row r="1890" spans="1:13" hidden="1" x14ac:dyDescent="0.3">
      <c r="A1890">
        <v>19729</v>
      </c>
      <c r="B1890" s="6">
        <v>43814</v>
      </c>
      <c r="C1890" t="s">
        <v>55</v>
      </c>
      <c r="D1890" t="s">
        <v>56</v>
      </c>
      <c r="E1890" t="s">
        <v>35</v>
      </c>
      <c r="F1890" t="s">
        <v>88</v>
      </c>
      <c r="G1890">
        <v>17</v>
      </c>
      <c r="H1890" t="s">
        <v>44</v>
      </c>
      <c r="I1890">
        <v>35</v>
      </c>
      <c r="J1890" t="s">
        <v>36</v>
      </c>
      <c r="K1890" t="s">
        <v>37</v>
      </c>
      <c r="L1890" s="7">
        <v>49</v>
      </c>
      <c r="M1890">
        <f>_xlfn.AGGREGATE(2,5,tblSales[[#This Row],[Order ID]])</f>
        <v>0</v>
      </c>
    </row>
    <row r="1891" spans="1:13" hidden="1" x14ac:dyDescent="0.3">
      <c r="A1891">
        <v>19730</v>
      </c>
      <c r="B1891" s="6">
        <v>43814</v>
      </c>
      <c r="C1891" t="s">
        <v>55</v>
      </c>
      <c r="D1891" t="s">
        <v>56</v>
      </c>
      <c r="E1891" t="s">
        <v>35</v>
      </c>
      <c r="F1891" t="s">
        <v>88</v>
      </c>
      <c r="G1891">
        <v>16</v>
      </c>
      <c r="H1891" t="s">
        <v>31</v>
      </c>
      <c r="I1891">
        <v>10</v>
      </c>
      <c r="J1891" t="s">
        <v>36</v>
      </c>
      <c r="K1891" t="s">
        <v>37</v>
      </c>
      <c r="L1891" s="7">
        <v>14</v>
      </c>
      <c r="M1891">
        <f>_xlfn.AGGREGATE(2,5,tblSales[[#This Row],[Order ID]])</f>
        <v>0</v>
      </c>
    </row>
    <row r="1892" spans="1:13" hidden="1" x14ac:dyDescent="0.3">
      <c r="A1892">
        <v>19731</v>
      </c>
      <c r="B1892" s="6">
        <v>43814</v>
      </c>
      <c r="C1892" t="s">
        <v>55</v>
      </c>
      <c r="D1892" t="s">
        <v>56</v>
      </c>
      <c r="E1892" t="s">
        <v>35</v>
      </c>
      <c r="F1892" t="s">
        <v>88</v>
      </c>
      <c r="G1892">
        <v>18</v>
      </c>
      <c r="H1892" t="s">
        <v>49</v>
      </c>
      <c r="I1892">
        <v>15</v>
      </c>
      <c r="J1892" t="s">
        <v>36</v>
      </c>
      <c r="K1892" t="s">
        <v>37</v>
      </c>
      <c r="L1892" s="7">
        <v>21</v>
      </c>
      <c r="M1892">
        <f>_xlfn.AGGREGATE(2,5,tblSales[[#This Row],[Order ID]])</f>
        <v>0</v>
      </c>
    </row>
    <row r="1893" spans="1:13" hidden="1" x14ac:dyDescent="0.3">
      <c r="A1893">
        <v>20638</v>
      </c>
      <c r="B1893" s="6">
        <v>43814</v>
      </c>
      <c r="C1893" t="s">
        <v>38</v>
      </c>
      <c r="D1893" t="s">
        <v>39</v>
      </c>
      <c r="E1893" t="s">
        <v>22</v>
      </c>
      <c r="F1893" t="s">
        <v>90</v>
      </c>
      <c r="G1893">
        <v>13</v>
      </c>
      <c r="H1893" t="s">
        <v>23</v>
      </c>
      <c r="I1893">
        <v>20</v>
      </c>
      <c r="J1893" t="s">
        <v>67</v>
      </c>
      <c r="K1893" t="s">
        <v>68</v>
      </c>
      <c r="L1893" s="7">
        <v>64</v>
      </c>
      <c r="M1893">
        <f>_xlfn.AGGREGATE(2,5,tblSales[[#This Row],[Order ID]])</f>
        <v>0</v>
      </c>
    </row>
    <row r="1894" spans="1:13" hidden="1" x14ac:dyDescent="0.3">
      <c r="A1894">
        <v>20639</v>
      </c>
      <c r="B1894" s="6">
        <v>43814</v>
      </c>
      <c r="C1894" t="s">
        <v>38</v>
      </c>
      <c r="D1894" t="s">
        <v>39</v>
      </c>
      <c r="E1894" t="s">
        <v>22</v>
      </c>
      <c r="F1894" t="s">
        <v>90</v>
      </c>
      <c r="G1894">
        <v>15</v>
      </c>
      <c r="H1894" t="s">
        <v>30</v>
      </c>
      <c r="I1894">
        <v>4</v>
      </c>
      <c r="J1894" t="s">
        <v>67</v>
      </c>
      <c r="K1894" t="s">
        <v>68</v>
      </c>
      <c r="L1894" s="7">
        <v>12.8</v>
      </c>
      <c r="M1894">
        <f>_xlfn.AGGREGATE(2,5,tblSales[[#This Row],[Order ID]])</f>
        <v>0</v>
      </c>
    </row>
    <row r="1895" spans="1:13" hidden="1" x14ac:dyDescent="0.3">
      <c r="A1895">
        <v>20640</v>
      </c>
      <c r="B1895" s="6">
        <v>43814</v>
      </c>
      <c r="C1895" t="s">
        <v>38</v>
      </c>
      <c r="D1895" t="s">
        <v>39</v>
      </c>
      <c r="E1895" t="s">
        <v>22</v>
      </c>
      <c r="F1895" t="s">
        <v>90</v>
      </c>
      <c r="G1895">
        <v>14</v>
      </c>
      <c r="H1895" t="s">
        <v>32</v>
      </c>
      <c r="I1895">
        <v>21</v>
      </c>
      <c r="J1895" t="s">
        <v>67</v>
      </c>
      <c r="K1895" t="s">
        <v>68</v>
      </c>
      <c r="L1895" s="7">
        <v>67.2</v>
      </c>
      <c r="M1895">
        <f>_xlfn.AGGREGATE(2,5,tblSales[[#This Row],[Order ID]])</f>
        <v>0</v>
      </c>
    </row>
    <row r="1896" spans="1:13" hidden="1" x14ac:dyDescent="0.3">
      <c r="A1896">
        <v>20641</v>
      </c>
      <c r="B1896" s="6">
        <v>43814</v>
      </c>
      <c r="C1896" t="s">
        <v>26</v>
      </c>
      <c r="D1896" t="s">
        <v>27</v>
      </c>
      <c r="E1896" t="s">
        <v>22</v>
      </c>
      <c r="F1896" t="s">
        <v>90</v>
      </c>
      <c r="G1896">
        <v>16</v>
      </c>
      <c r="H1896" t="s">
        <v>31</v>
      </c>
      <c r="I1896">
        <v>30</v>
      </c>
      <c r="J1896" t="s">
        <v>24</v>
      </c>
      <c r="K1896" t="s">
        <v>25</v>
      </c>
      <c r="L1896" s="7">
        <v>84</v>
      </c>
      <c r="M1896">
        <f>_xlfn.AGGREGATE(2,5,tblSales[[#This Row],[Order ID]])</f>
        <v>0</v>
      </c>
    </row>
    <row r="1897" spans="1:13" hidden="1" x14ac:dyDescent="0.3">
      <c r="A1897">
        <v>20642</v>
      </c>
      <c r="B1897" s="6">
        <v>43814</v>
      </c>
      <c r="C1897" t="s">
        <v>26</v>
      </c>
      <c r="D1897" t="s">
        <v>27</v>
      </c>
      <c r="E1897" t="s">
        <v>22</v>
      </c>
      <c r="F1897" t="s">
        <v>90</v>
      </c>
      <c r="G1897">
        <v>17</v>
      </c>
      <c r="H1897" t="s">
        <v>44</v>
      </c>
      <c r="I1897">
        <v>24</v>
      </c>
      <c r="J1897" t="s">
        <v>24</v>
      </c>
      <c r="K1897" t="s">
        <v>25</v>
      </c>
      <c r="L1897" s="7">
        <v>67.199999999999989</v>
      </c>
      <c r="M1897">
        <f>_xlfn.AGGREGATE(2,5,tblSales[[#This Row],[Order ID]])</f>
        <v>0</v>
      </c>
    </row>
    <row r="1898" spans="1:13" hidden="1" x14ac:dyDescent="0.3">
      <c r="A1898">
        <v>19735</v>
      </c>
      <c r="B1898" s="6">
        <v>43815</v>
      </c>
      <c r="C1898" t="s">
        <v>77</v>
      </c>
      <c r="D1898" t="s">
        <v>78</v>
      </c>
      <c r="E1898" t="s">
        <v>22</v>
      </c>
      <c r="F1898" t="s">
        <v>90</v>
      </c>
      <c r="G1898">
        <v>13</v>
      </c>
      <c r="H1898" t="s">
        <v>23</v>
      </c>
      <c r="I1898">
        <v>25</v>
      </c>
      <c r="J1898" t="s">
        <v>36</v>
      </c>
      <c r="K1898" t="s">
        <v>37</v>
      </c>
      <c r="L1898" s="7">
        <v>82.5</v>
      </c>
      <c r="M1898">
        <f>_xlfn.AGGREGATE(2,5,tblSales[[#This Row],[Order ID]])</f>
        <v>0</v>
      </c>
    </row>
    <row r="1899" spans="1:13" hidden="1" x14ac:dyDescent="0.3">
      <c r="A1899">
        <v>19736</v>
      </c>
      <c r="B1899" s="6">
        <v>43815</v>
      </c>
      <c r="C1899" t="s">
        <v>77</v>
      </c>
      <c r="D1899" t="s">
        <v>78</v>
      </c>
      <c r="E1899" t="s">
        <v>22</v>
      </c>
      <c r="F1899" t="s">
        <v>90</v>
      </c>
      <c r="G1899">
        <v>13</v>
      </c>
      <c r="H1899" t="s">
        <v>23</v>
      </c>
      <c r="I1899">
        <v>40</v>
      </c>
      <c r="J1899" t="s">
        <v>36</v>
      </c>
      <c r="K1899" t="s">
        <v>37</v>
      </c>
      <c r="L1899" s="7">
        <v>132</v>
      </c>
      <c r="M1899">
        <f>_xlfn.AGGREGATE(2,5,tblSales[[#This Row],[Order ID]])</f>
        <v>0</v>
      </c>
    </row>
    <row r="1900" spans="1:13" hidden="1" x14ac:dyDescent="0.3">
      <c r="A1900">
        <v>19737</v>
      </c>
      <c r="B1900" s="6">
        <v>43815</v>
      </c>
      <c r="C1900" t="s">
        <v>77</v>
      </c>
      <c r="D1900" t="s">
        <v>78</v>
      </c>
      <c r="E1900" t="s">
        <v>22</v>
      </c>
      <c r="F1900" t="s">
        <v>90</v>
      </c>
      <c r="G1900">
        <v>14</v>
      </c>
      <c r="H1900" t="s">
        <v>32</v>
      </c>
      <c r="I1900">
        <v>40</v>
      </c>
      <c r="J1900" t="s">
        <v>36</v>
      </c>
      <c r="K1900" t="s">
        <v>37</v>
      </c>
      <c r="L1900" s="7">
        <v>132</v>
      </c>
      <c r="M1900">
        <f>_xlfn.AGGREGATE(2,5,tblSales[[#This Row],[Order ID]])</f>
        <v>0</v>
      </c>
    </row>
    <row r="1901" spans="1:13" hidden="1" x14ac:dyDescent="0.3">
      <c r="A1901">
        <v>20643</v>
      </c>
      <c r="B1901" s="6">
        <v>43815</v>
      </c>
      <c r="C1901" t="s">
        <v>65</v>
      </c>
      <c r="D1901" t="s">
        <v>66</v>
      </c>
      <c r="E1901" t="s">
        <v>22</v>
      </c>
      <c r="F1901" t="s">
        <v>90</v>
      </c>
      <c r="G1901">
        <v>15</v>
      </c>
      <c r="H1901" t="s">
        <v>30</v>
      </c>
      <c r="I1901">
        <v>30</v>
      </c>
      <c r="J1901" t="s">
        <v>42</v>
      </c>
      <c r="K1901" t="s">
        <v>43</v>
      </c>
      <c r="L1901" s="7">
        <v>60</v>
      </c>
      <c r="M1901">
        <f>_xlfn.AGGREGATE(2,5,tblSales[[#This Row],[Order ID]])</f>
        <v>0</v>
      </c>
    </row>
    <row r="1902" spans="1:13" hidden="1" x14ac:dyDescent="0.3">
      <c r="A1902">
        <v>20644</v>
      </c>
      <c r="B1902" s="6">
        <v>43815</v>
      </c>
      <c r="C1902" t="s">
        <v>65</v>
      </c>
      <c r="D1902" t="s">
        <v>66</v>
      </c>
      <c r="E1902" t="s">
        <v>22</v>
      </c>
      <c r="F1902" t="s">
        <v>90</v>
      </c>
      <c r="G1902">
        <v>18</v>
      </c>
      <c r="H1902" t="s">
        <v>49</v>
      </c>
      <c r="I1902">
        <v>120</v>
      </c>
      <c r="J1902" t="s">
        <v>42</v>
      </c>
      <c r="K1902" t="s">
        <v>43</v>
      </c>
      <c r="L1902" s="7">
        <v>240</v>
      </c>
      <c r="M1902">
        <f>_xlfn.AGGREGATE(2,5,tblSales[[#This Row],[Order ID]])</f>
        <v>0</v>
      </c>
    </row>
    <row r="1903" spans="1:13" hidden="1" x14ac:dyDescent="0.3">
      <c r="A1903">
        <v>20645</v>
      </c>
      <c r="B1903" s="6">
        <v>43815</v>
      </c>
      <c r="C1903" t="s">
        <v>65</v>
      </c>
      <c r="D1903" t="s">
        <v>66</v>
      </c>
      <c r="E1903" t="s">
        <v>22</v>
      </c>
      <c r="F1903" t="s">
        <v>90</v>
      </c>
      <c r="G1903">
        <v>13</v>
      </c>
      <c r="H1903" t="s">
        <v>23</v>
      </c>
      <c r="I1903">
        <v>65</v>
      </c>
      <c r="J1903" t="s">
        <v>42</v>
      </c>
      <c r="K1903" t="s">
        <v>43</v>
      </c>
      <c r="L1903" s="7">
        <v>130</v>
      </c>
      <c r="M1903">
        <f>_xlfn.AGGREGATE(2,5,tblSales[[#This Row],[Order ID]])</f>
        <v>0</v>
      </c>
    </row>
    <row r="1904" spans="1:13" hidden="1" x14ac:dyDescent="0.3">
      <c r="A1904">
        <v>19738</v>
      </c>
      <c r="B1904" s="6">
        <v>43816</v>
      </c>
      <c r="C1904" t="s">
        <v>55</v>
      </c>
      <c r="D1904" t="s">
        <v>56</v>
      </c>
      <c r="E1904" t="s">
        <v>35</v>
      </c>
      <c r="F1904" t="s">
        <v>88</v>
      </c>
      <c r="G1904">
        <v>15</v>
      </c>
      <c r="H1904" t="s">
        <v>30</v>
      </c>
      <c r="I1904">
        <v>42</v>
      </c>
      <c r="J1904" t="s">
        <v>24</v>
      </c>
      <c r="K1904" t="s">
        <v>25</v>
      </c>
      <c r="L1904" s="7">
        <v>58.8</v>
      </c>
      <c r="M1904">
        <f>_xlfn.AGGREGATE(2,5,tblSales[[#This Row],[Order ID]])</f>
        <v>0</v>
      </c>
    </row>
    <row r="1905" spans="1:13" hidden="1" x14ac:dyDescent="0.3">
      <c r="A1905">
        <v>19739</v>
      </c>
      <c r="B1905" s="6">
        <v>43816</v>
      </c>
      <c r="C1905" t="s">
        <v>55</v>
      </c>
      <c r="D1905" t="s">
        <v>56</v>
      </c>
      <c r="E1905" t="s">
        <v>35</v>
      </c>
      <c r="F1905" t="s">
        <v>88</v>
      </c>
      <c r="G1905">
        <v>13</v>
      </c>
      <c r="H1905" t="s">
        <v>23</v>
      </c>
      <c r="I1905">
        <v>20</v>
      </c>
      <c r="J1905" t="s">
        <v>24</v>
      </c>
      <c r="K1905" t="s">
        <v>25</v>
      </c>
      <c r="L1905" s="7">
        <v>28</v>
      </c>
      <c r="M1905">
        <f>_xlfn.AGGREGATE(2,5,tblSales[[#This Row],[Order ID]])</f>
        <v>0</v>
      </c>
    </row>
    <row r="1906" spans="1:13" hidden="1" x14ac:dyDescent="0.3">
      <c r="A1906">
        <v>19740</v>
      </c>
      <c r="B1906" s="6">
        <v>43816</v>
      </c>
      <c r="C1906" t="s">
        <v>55</v>
      </c>
      <c r="D1906" t="s">
        <v>56</v>
      </c>
      <c r="E1906" t="s">
        <v>35</v>
      </c>
      <c r="F1906" t="s">
        <v>88</v>
      </c>
      <c r="G1906">
        <v>14</v>
      </c>
      <c r="H1906" t="s">
        <v>32</v>
      </c>
      <c r="I1906">
        <v>40</v>
      </c>
      <c r="J1906" t="s">
        <v>24</v>
      </c>
      <c r="K1906" t="s">
        <v>25</v>
      </c>
      <c r="L1906" s="7">
        <v>56</v>
      </c>
      <c r="M1906">
        <f>_xlfn.AGGREGATE(2,5,tblSales[[#This Row],[Order ID]])</f>
        <v>0</v>
      </c>
    </row>
    <row r="1907" spans="1:13" hidden="1" x14ac:dyDescent="0.3">
      <c r="A1907">
        <v>20646</v>
      </c>
      <c r="B1907" s="6">
        <v>43816</v>
      </c>
      <c r="C1907" t="s">
        <v>26</v>
      </c>
      <c r="D1907" t="s">
        <v>27</v>
      </c>
      <c r="E1907" t="s">
        <v>22</v>
      </c>
      <c r="F1907" t="s">
        <v>90</v>
      </c>
      <c r="G1907">
        <v>15</v>
      </c>
      <c r="H1907" t="s">
        <v>30</v>
      </c>
      <c r="I1907">
        <v>30</v>
      </c>
      <c r="J1907" t="s">
        <v>40</v>
      </c>
      <c r="K1907" t="s">
        <v>41</v>
      </c>
      <c r="L1907" s="7">
        <v>84</v>
      </c>
      <c r="M1907">
        <f>_xlfn.AGGREGATE(2,5,tblSales[[#This Row],[Order ID]])</f>
        <v>0</v>
      </c>
    </row>
    <row r="1908" spans="1:13" hidden="1" x14ac:dyDescent="0.3">
      <c r="A1908">
        <v>20647</v>
      </c>
      <c r="B1908" s="6">
        <v>43816</v>
      </c>
      <c r="C1908" t="s">
        <v>26</v>
      </c>
      <c r="D1908" t="s">
        <v>27</v>
      </c>
      <c r="E1908" t="s">
        <v>22</v>
      </c>
      <c r="F1908" t="s">
        <v>90</v>
      </c>
      <c r="G1908">
        <v>18</v>
      </c>
      <c r="H1908" t="s">
        <v>49</v>
      </c>
      <c r="I1908">
        <v>24</v>
      </c>
      <c r="J1908" t="s">
        <v>40</v>
      </c>
      <c r="K1908" t="s">
        <v>41</v>
      </c>
      <c r="L1908" s="7">
        <v>67.199999999999989</v>
      </c>
      <c r="M1908">
        <f>_xlfn.AGGREGATE(2,5,tblSales[[#This Row],[Order ID]])</f>
        <v>0</v>
      </c>
    </row>
    <row r="1909" spans="1:13" hidden="1" x14ac:dyDescent="0.3">
      <c r="A1909">
        <v>20648</v>
      </c>
      <c r="B1909" s="6">
        <v>43816</v>
      </c>
      <c r="C1909" t="s">
        <v>26</v>
      </c>
      <c r="D1909" t="s">
        <v>27</v>
      </c>
      <c r="E1909" t="s">
        <v>22</v>
      </c>
      <c r="F1909" t="s">
        <v>90</v>
      </c>
      <c r="G1909">
        <v>17</v>
      </c>
      <c r="H1909" t="s">
        <v>44</v>
      </c>
      <c r="I1909">
        <v>5</v>
      </c>
      <c r="J1909" t="s">
        <v>40</v>
      </c>
      <c r="K1909" t="s">
        <v>41</v>
      </c>
      <c r="L1909" s="7">
        <v>14</v>
      </c>
      <c r="M1909">
        <f>_xlfn.AGGREGATE(2,5,tblSales[[#This Row],[Order ID]])</f>
        <v>0</v>
      </c>
    </row>
    <row r="1910" spans="1:13" hidden="1" x14ac:dyDescent="0.3">
      <c r="A1910">
        <v>20649</v>
      </c>
      <c r="B1910" s="6">
        <v>43816</v>
      </c>
      <c r="C1910" t="s">
        <v>65</v>
      </c>
      <c r="D1910" t="s">
        <v>66</v>
      </c>
      <c r="E1910" t="s">
        <v>22</v>
      </c>
      <c r="F1910" t="s">
        <v>90</v>
      </c>
      <c r="G1910">
        <v>15</v>
      </c>
      <c r="H1910" t="s">
        <v>30</v>
      </c>
      <c r="I1910">
        <v>35</v>
      </c>
      <c r="J1910" t="s">
        <v>67</v>
      </c>
      <c r="K1910" t="s">
        <v>68</v>
      </c>
      <c r="L1910" s="7">
        <v>70</v>
      </c>
      <c r="M1910">
        <f>_xlfn.AGGREGATE(2,5,tblSales[[#This Row],[Order ID]])</f>
        <v>0</v>
      </c>
    </row>
    <row r="1911" spans="1:13" hidden="1" x14ac:dyDescent="0.3">
      <c r="A1911">
        <v>20650</v>
      </c>
      <c r="B1911" s="6">
        <v>43816</v>
      </c>
      <c r="C1911" t="s">
        <v>65</v>
      </c>
      <c r="D1911" t="s">
        <v>66</v>
      </c>
      <c r="E1911" t="s">
        <v>22</v>
      </c>
      <c r="F1911" t="s">
        <v>90</v>
      </c>
      <c r="G1911">
        <v>18</v>
      </c>
      <c r="H1911" t="s">
        <v>49</v>
      </c>
      <c r="I1911">
        <v>12</v>
      </c>
      <c r="J1911" t="s">
        <v>67</v>
      </c>
      <c r="K1911" t="s">
        <v>68</v>
      </c>
      <c r="L1911" s="7">
        <v>24</v>
      </c>
      <c r="M1911">
        <f>_xlfn.AGGREGATE(2,5,tblSales[[#This Row],[Order ID]])</f>
        <v>0</v>
      </c>
    </row>
    <row r="1912" spans="1:13" hidden="1" x14ac:dyDescent="0.3">
      <c r="A1912">
        <v>20651</v>
      </c>
      <c r="B1912" s="6">
        <v>43816</v>
      </c>
      <c r="C1912" t="s">
        <v>65</v>
      </c>
      <c r="D1912" t="s">
        <v>66</v>
      </c>
      <c r="E1912" t="s">
        <v>22</v>
      </c>
      <c r="F1912" t="s">
        <v>90</v>
      </c>
      <c r="G1912">
        <v>17</v>
      </c>
      <c r="H1912" t="s">
        <v>44</v>
      </c>
      <c r="I1912">
        <v>20</v>
      </c>
      <c r="J1912" t="s">
        <v>67</v>
      </c>
      <c r="K1912" t="s">
        <v>68</v>
      </c>
      <c r="L1912" s="7">
        <v>40</v>
      </c>
      <c r="M1912">
        <f>_xlfn.AGGREGATE(2,5,tblSales[[#This Row],[Order ID]])</f>
        <v>0</v>
      </c>
    </row>
    <row r="1913" spans="1:13" x14ac:dyDescent="0.3">
      <c r="A1913">
        <v>19741</v>
      </c>
      <c r="B1913" s="6">
        <v>43817</v>
      </c>
      <c r="C1913" t="s">
        <v>81</v>
      </c>
      <c r="D1913" t="s">
        <v>82</v>
      </c>
      <c r="E1913" t="s">
        <v>54</v>
      </c>
      <c r="F1913" t="s">
        <v>89</v>
      </c>
      <c r="G1913">
        <v>17</v>
      </c>
      <c r="H1913" t="s">
        <v>44</v>
      </c>
      <c r="I1913">
        <v>21</v>
      </c>
      <c r="J1913" t="s">
        <v>45</v>
      </c>
      <c r="K1913" t="s">
        <v>46</v>
      </c>
      <c r="L1913" s="7">
        <v>31.5</v>
      </c>
      <c r="M1913">
        <f>_xlfn.AGGREGATE(2,5,tblSales[[#This Row],[Order ID]])</f>
        <v>1</v>
      </c>
    </row>
    <row r="1914" spans="1:13" x14ac:dyDescent="0.3">
      <c r="A1914">
        <v>19742</v>
      </c>
      <c r="B1914" s="6">
        <v>43817</v>
      </c>
      <c r="C1914" t="s">
        <v>81</v>
      </c>
      <c r="D1914" t="s">
        <v>82</v>
      </c>
      <c r="E1914" t="s">
        <v>54</v>
      </c>
      <c r="F1914" t="s">
        <v>89</v>
      </c>
      <c r="G1914">
        <v>14</v>
      </c>
      <c r="H1914" t="s">
        <v>32</v>
      </c>
      <c r="I1914">
        <v>21</v>
      </c>
      <c r="J1914" t="s">
        <v>45</v>
      </c>
      <c r="K1914" t="s">
        <v>46</v>
      </c>
      <c r="L1914" s="7">
        <v>31.5</v>
      </c>
      <c r="M1914">
        <f>_xlfn.AGGREGATE(2,5,tblSales[[#This Row],[Order ID]])</f>
        <v>1</v>
      </c>
    </row>
    <row r="1915" spans="1:13" x14ac:dyDescent="0.3">
      <c r="A1915">
        <v>19743</v>
      </c>
      <c r="B1915" s="6">
        <v>43817</v>
      </c>
      <c r="C1915" t="s">
        <v>81</v>
      </c>
      <c r="D1915" t="s">
        <v>82</v>
      </c>
      <c r="E1915" t="s">
        <v>54</v>
      </c>
      <c r="F1915" t="s">
        <v>89</v>
      </c>
      <c r="G1915">
        <v>15</v>
      </c>
      <c r="H1915" t="s">
        <v>30</v>
      </c>
      <c r="I1915">
        <v>15</v>
      </c>
      <c r="J1915" t="s">
        <v>45</v>
      </c>
      <c r="K1915" t="s">
        <v>46</v>
      </c>
      <c r="L1915" s="7">
        <v>22.5</v>
      </c>
      <c r="M1915">
        <f>_xlfn.AGGREGATE(2,5,tblSales[[#This Row],[Order ID]])</f>
        <v>1</v>
      </c>
    </row>
    <row r="1916" spans="1:13" x14ac:dyDescent="0.3">
      <c r="A1916">
        <v>19744</v>
      </c>
      <c r="B1916" s="6">
        <v>43818</v>
      </c>
      <c r="C1916" t="s">
        <v>81</v>
      </c>
      <c r="D1916" t="s">
        <v>82</v>
      </c>
      <c r="E1916" t="s">
        <v>54</v>
      </c>
      <c r="F1916" t="s">
        <v>89</v>
      </c>
      <c r="G1916">
        <v>15</v>
      </c>
      <c r="H1916" t="s">
        <v>30</v>
      </c>
      <c r="I1916">
        <v>20</v>
      </c>
      <c r="J1916" t="s">
        <v>75</v>
      </c>
      <c r="K1916" t="s">
        <v>76</v>
      </c>
      <c r="L1916" s="7">
        <v>30</v>
      </c>
      <c r="M1916">
        <f>_xlfn.AGGREGATE(2,5,tblSales[[#This Row],[Order ID]])</f>
        <v>1</v>
      </c>
    </row>
    <row r="1917" spans="1:13" x14ac:dyDescent="0.3">
      <c r="A1917">
        <v>19745</v>
      </c>
      <c r="B1917" s="6">
        <v>43818</v>
      </c>
      <c r="C1917" t="s">
        <v>81</v>
      </c>
      <c r="D1917" t="s">
        <v>82</v>
      </c>
      <c r="E1917" t="s">
        <v>54</v>
      </c>
      <c r="F1917" t="s">
        <v>89</v>
      </c>
      <c r="G1917">
        <v>13</v>
      </c>
      <c r="H1917" t="s">
        <v>23</v>
      </c>
      <c r="I1917">
        <v>30</v>
      </c>
      <c r="J1917" t="s">
        <v>75</v>
      </c>
      <c r="K1917" t="s">
        <v>76</v>
      </c>
      <c r="L1917" s="7">
        <v>45</v>
      </c>
      <c r="M1917">
        <f>_xlfn.AGGREGATE(2,5,tblSales[[#This Row],[Order ID]])</f>
        <v>1</v>
      </c>
    </row>
    <row r="1918" spans="1:13" x14ac:dyDescent="0.3">
      <c r="A1918">
        <v>19746</v>
      </c>
      <c r="B1918" s="6">
        <v>43818</v>
      </c>
      <c r="C1918" t="s">
        <v>81</v>
      </c>
      <c r="D1918" t="s">
        <v>82</v>
      </c>
      <c r="E1918" t="s">
        <v>54</v>
      </c>
      <c r="F1918" t="s">
        <v>89</v>
      </c>
      <c r="G1918">
        <v>14</v>
      </c>
      <c r="H1918" t="s">
        <v>32</v>
      </c>
      <c r="I1918">
        <v>35</v>
      </c>
      <c r="J1918" t="s">
        <v>75</v>
      </c>
      <c r="K1918" t="s">
        <v>76</v>
      </c>
      <c r="L1918" s="7">
        <v>52.5</v>
      </c>
      <c r="M1918">
        <f>_xlfn.AGGREGATE(2,5,tblSales[[#This Row],[Order ID]])</f>
        <v>1</v>
      </c>
    </row>
    <row r="1919" spans="1:13" x14ac:dyDescent="0.3">
      <c r="A1919">
        <v>19747</v>
      </c>
      <c r="B1919" s="6">
        <v>43818</v>
      </c>
      <c r="C1919" t="s">
        <v>81</v>
      </c>
      <c r="D1919" t="s">
        <v>82</v>
      </c>
      <c r="E1919" t="s">
        <v>54</v>
      </c>
      <c r="F1919" t="s">
        <v>89</v>
      </c>
      <c r="G1919">
        <v>16</v>
      </c>
      <c r="H1919" t="s">
        <v>31</v>
      </c>
      <c r="I1919">
        <v>25</v>
      </c>
      <c r="J1919" t="s">
        <v>75</v>
      </c>
      <c r="K1919" t="s">
        <v>76</v>
      </c>
      <c r="L1919" s="7">
        <v>37.5</v>
      </c>
      <c r="M1919">
        <f>_xlfn.AGGREGATE(2,5,tblSales[[#This Row],[Order ID]])</f>
        <v>1</v>
      </c>
    </row>
    <row r="1920" spans="1:13" hidden="1" x14ac:dyDescent="0.3">
      <c r="A1920">
        <v>20652</v>
      </c>
      <c r="B1920" s="6">
        <v>43819</v>
      </c>
      <c r="C1920" t="s">
        <v>26</v>
      </c>
      <c r="D1920" t="s">
        <v>27</v>
      </c>
      <c r="E1920" t="s">
        <v>22</v>
      </c>
      <c r="F1920" t="s">
        <v>90</v>
      </c>
      <c r="G1920">
        <v>14</v>
      </c>
      <c r="H1920" t="s">
        <v>32</v>
      </c>
      <c r="I1920">
        <v>50</v>
      </c>
      <c r="J1920" t="s">
        <v>28</v>
      </c>
      <c r="K1920" t="s">
        <v>29</v>
      </c>
      <c r="L1920" s="7">
        <v>140</v>
      </c>
      <c r="M1920">
        <f>_xlfn.AGGREGATE(2,5,tblSales[[#This Row],[Order ID]])</f>
        <v>0</v>
      </c>
    </row>
    <row r="1921" spans="1:13" hidden="1" x14ac:dyDescent="0.3">
      <c r="A1921">
        <v>20653</v>
      </c>
      <c r="B1921" s="6">
        <v>43819</v>
      </c>
      <c r="C1921" t="s">
        <v>26</v>
      </c>
      <c r="D1921" t="s">
        <v>27</v>
      </c>
      <c r="E1921" t="s">
        <v>22</v>
      </c>
      <c r="F1921" t="s">
        <v>90</v>
      </c>
      <c r="G1921">
        <v>13</v>
      </c>
      <c r="H1921" t="s">
        <v>23</v>
      </c>
      <c r="I1921">
        <v>9</v>
      </c>
      <c r="J1921" t="s">
        <v>28</v>
      </c>
      <c r="K1921" t="s">
        <v>29</v>
      </c>
      <c r="L1921" s="7">
        <v>25.2</v>
      </c>
      <c r="M1921">
        <f>_xlfn.AGGREGATE(2,5,tblSales[[#This Row],[Order ID]])</f>
        <v>0</v>
      </c>
    </row>
    <row r="1922" spans="1:13" x14ac:dyDescent="0.3">
      <c r="A1922">
        <v>20654</v>
      </c>
      <c r="B1922" s="6">
        <v>43820</v>
      </c>
      <c r="C1922" t="s">
        <v>52</v>
      </c>
      <c r="D1922" t="s">
        <v>53</v>
      </c>
      <c r="E1922" t="s">
        <v>54</v>
      </c>
      <c r="F1922" t="s">
        <v>89</v>
      </c>
      <c r="G1922">
        <v>14</v>
      </c>
      <c r="H1922" t="s">
        <v>32</v>
      </c>
      <c r="I1922">
        <v>10</v>
      </c>
      <c r="J1922" t="s">
        <v>50</v>
      </c>
      <c r="K1922" t="s">
        <v>51</v>
      </c>
      <c r="L1922" s="7">
        <v>10</v>
      </c>
      <c r="M1922">
        <f>_xlfn.AGGREGATE(2,5,tblSales[[#This Row],[Order ID]])</f>
        <v>1</v>
      </c>
    </row>
    <row r="1923" spans="1:13" hidden="1" x14ac:dyDescent="0.3">
      <c r="A1923">
        <v>19748</v>
      </c>
      <c r="B1923" s="6">
        <v>43821</v>
      </c>
      <c r="C1923" t="s">
        <v>55</v>
      </c>
      <c r="D1923" t="s">
        <v>56</v>
      </c>
      <c r="E1923" t="s">
        <v>35</v>
      </c>
      <c r="F1923" t="s">
        <v>88</v>
      </c>
      <c r="G1923">
        <v>14</v>
      </c>
      <c r="H1923" t="s">
        <v>32</v>
      </c>
      <c r="I1923">
        <v>15</v>
      </c>
      <c r="J1923" t="s">
        <v>24</v>
      </c>
      <c r="K1923" t="s">
        <v>25</v>
      </c>
      <c r="L1923" s="7">
        <v>21</v>
      </c>
      <c r="M1923">
        <f>_xlfn.AGGREGATE(2,5,tblSales[[#This Row],[Order ID]])</f>
        <v>0</v>
      </c>
    </row>
    <row r="1924" spans="1:13" hidden="1" x14ac:dyDescent="0.3">
      <c r="A1924">
        <v>19749</v>
      </c>
      <c r="B1924" s="6">
        <v>43821</v>
      </c>
      <c r="C1924" t="s">
        <v>55</v>
      </c>
      <c r="D1924" t="s">
        <v>56</v>
      </c>
      <c r="E1924" t="s">
        <v>35</v>
      </c>
      <c r="F1924" t="s">
        <v>88</v>
      </c>
      <c r="G1924">
        <v>18</v>
      </c>
      <c r="H1924" t="s">
        <v>49</v>
      </c>
      <c r="I1924">
        <v>12</v>
      </c>
      <c r="J1924" t="s">
        <v>24</v>
      </c>
      <c r="K1924" t="s">
        <v>25</v>
      </c>
      <c r="L1924" s="7">
        <v>16.799999999999997</v>
      </c>
      <c r="M1924">
        <f>_xlfn.AGGREGATE(2,5,tblSales[[#This Row],[Order ID]])</f>
        <v>0</v>
      </c>
    </row>
    <row r="1925" spans="1:13" hidden="1" x14ac:dyDescent="0.3">
      <c r="A1925">
        <v>20655</v>
      </c>
      <c r="B1925" s="6">
        <v>43821</v>
      </c>
      <c r="C1925" t="s">
        <v>26</v>
      </c>
      <c r="D1925" t="s">
        <v>27</v>
      </c>
      <c r="E1925" t="s">
        <v>22</v>
      </c>
      <c r="F1925" t="s">
        <v>90</v>
      </c>
      <c r="G1925">
        <v>14</v>
      </c>
      <c r="H1925" t="s">
        <v>32</v>
      </c>
      <c r="I1925">
        <v>4</v>
      </c>
      <c r="J1925" t="s">
        <v>36</v>
      </c>
      <c r="K1925" t="s">
        <v>37</v>
      </c>
      <c r="L1925" s="7">
        <v>11.2</v>
      </c>
      <c r="M1925">
        <f>_xlfn.AGGREGATE(2,5,tblSales[[#This Row],[Order ID]])</f>
        <v>0</v>
      </c>
    </row>
    <row r="1926" spans="1:13" hidden="1" x14ac:dyDescent="0.3">
      <c r="A1926">
        <v>20656</v>
      </c>
      <c r="B1926" s="6">
        <v>43821</v>
      </c>
      <c r="C1926" t="s">
        <v>26</v>
      </c>
      <c r="D1926" t="s">
        <v>27</v>
      </c>
      <c r="E1926" t="s">
        <v>22</v>
      </c>
      <c r="F1926" t="s">
        <v>90</v>
      </c>
      <c r="G1926">
        <v>16</v>
      </c>
      <c r="H1926" t="s">
        <v>31</v>
      </c>
      <c r="I1926">
        <v>30</v>
      </c>
      <c r="J1926" t="s">
        <v>36</v>
      </c>
      <c r="K1926" t="s">
        <v>37</v>
      </c>
      <c r="L1926" s="7">
        <v>84</v>
      </c>
      <c r="M1926">
        <f>_xlfn.AGGREGATE(2,5,tblSales[[#This Row],[Order ID]])</f>
        <v>0</v>
      </c>
    </row>
    <row r="1927" spans="1:13" hidden="1" x14ac:dyDescent="0.3">
      <c r="A1927">
        <v>20657</v>
      </c>
      <c r="B1927" s="6">
        <v>43821</v>
      </c>
      <c r="C1927" t="s">
        <v>33</v>
      </c>
      <c r="D1927" t="s">
        <v>34</v>
      </c>
      <c r="E1927" t="s">
        <v>35</v>
      </c>
      <c r="F1927" t="s">
        <v>88</v>
      </c>
      <c r="G1927">
        <v>13</v>
      </c>
      <c r="H1927" t="s">
        <v>23</v>
      </c>
      <c r="I1927">
        <v>35</v>
      </c>
      <c r="J1927" t="s">
        <v>67</v>
      </c>
      <c r="K1927" t="s">
        <v>68</v>
      </c>
      <c r="L1927" s="7">
        <v>49</v>
      </c>
      <c r="M1927">
        <f>_xlfn.AGGREGATE(2,5,tblSales[[#This Row],[Order ID]])</f>
        <v>0</v>
      </c>
    </row>
    <row r="1928" spans="1:13" hidden="1" x14ac:dyDescent="0.3">
      <c r="A1928">
        <v>20658</v>
      </c>
      <c r="B1928" s="6">
        <v>43821</v>
      </c>
      <c r="C1928" t="s">
        <v>33</v>
      </c>
      <c r="D1928" t="s">
        <v>34</v>
      </c>
      <c r="E1928" t="s">
        <v>35</v>
      </c>
      <c r="F1928" t="s">
        <v>88</v>
      </c>
      <c r="G1928">
        <v>16</v>
      </c>
      <c r="H1928" t="s">
        <v>31</v>
      </c>
      <c r="I1928">
        <v>60</v>
      </c>
      <c r="J1928" t="s">
        <v>67</v>
      </c>
      <c r="K1928" t="s">
        <v>68</v>
      </c>
      <c r="L1928" s="7">
        <v>84</v>
      </c>
      <c r="M1928">
        <f>_xlfn.AGGREGATE(2,5,tblSales[[#This Row],[Order ID]])</f>
        <v>0</v>
      </c>
    </row>
    <row r="1929" spans="1:13" hidden="1" x14ac:dyDescent="0.3">
      <c r="A1929">
        <v>19750</v>
      </c>
      <c r="B1929" s="6">
        <v>43822</v>
      </c>
      <c r="C1929" t="s">
        <v>33</v>
      </c>
      <c r="D1929" t="s">
        <v>34</v>
      </c>
      <c r="E1929" t="s">
        <v>35</v>
      </c>
      <c r="F1929" t="s">
        <v>88</v>
      </c>
      <c r="G1929">
        <v>14</v>
      </c>
      <c r="H1929" t="s">
        <v>32</v>
      </c>
      <c r="I1929">
        <v>25</v>
      </c>
      <c r="J1929" t="s">
        <v>36</v>
      </c>
      <c r="K1929" t="s">
        <v>37</v>
      </c>
      <c r="L1929" s="7">
        <v>35</v>
      </c>
      <c r="M1929">
        <f>_xlfn.AGGREGATE(2,5,tblSales[[#This Row],[Order ID]])</f>
        <v>0</v>
      </c>
    </row>
    <row r="1930" spans="1:13" hidden="1" x14ac:dyDescent="0.3">
      <c r="A1930">
        <v>19751</v>
      </c>
      <c r="B1930" s="6">
        <v>43822</v>
      </c>
      <c r="C1930" t="s">
        <v>33</v>
      </c>
      <c r="D1930" t="s">
        <v>34</v>
      </c>
      <c r="E1930" t="s">
        <v>35</v>
      </c>
      <c r="F1930" t="s">
        <v>88</v>
      </c>
      <c r="G1930">
        <v>15</v>
      </c>
      <c r="H1930" t="s">
        <v>30</v>
      </c>
      <c r="I1930">
        <v>6</v>
      </c>
      <c r="J1930" t="s">
        <v>36</v>
      </c>
      <c r="K1930" t="s">
        <v>37</v>
      </c>
      <c r="L1930" s="7">
        <v>8.3999999999999986</v>
      </c>
      <c r="M1930">
        <f>_xlfn.AGGREGATE(2,5,tblSales[[#This Row],[Order ID]])</f>
        <v>0</v>
      </c>
    </row>
    <row r="1931" spans="1:13" hidden="1" x14ac:dyDescent="0.3">
      <c r="A1931">
        <v>19752</v>
      </c>
      <c r="B1931" s="6">
        <v>43822</v>
      </c>
      <c r="C1931" t="s">
        <v>33</v>
      </c>
      <c r="D1931" t="s">
        <v>34</v>
      </c>
      <c r="E1931" t="s">
        <v>35</v>
      </c>
      <c r="F1931" t="s">
        <v>88</v>
      </c>
      <c r="G1931">
        <v>18</v>
      </c>
      <c r="H1931" t="s">
        <v>49</v>
      </c>
      <c r="I1931">
        <v>15</v>
      </c>
      <c r="J1931" t="s">
        <v>36</v>
      </c>
      <c r="K1931" t="s">
        <v>37</v>
      </c>
      <c r="L1931" s="7">
        <v>21</v>
      </c>
      <c r="M1931">
        <f>_xlfn.AGGREGATE(2,5,tblSales[[#This Row],[Order ID]])</f>
        <v>0</v>
      </c>
    </row>
    <row r="1932" spans="1:13" x14ac:dyDescent="0.3">
      <c r="A1932">
        <v>20659</v>
      </c>
      <c r="B1932" s="6">
        <v>43822</v>
      </c>
      <c r="C1932" t="s">
        <v>71</v>
      </c>
      <c r="D1932" t="s">
        <v>72</v>
      </c>
      <c r="E1932" t="s">
        <v>54</v>
      </c>
      <c r="F1932" t="s">
        <v>89</v>
      </c>
      <c r="G1932">
        <v>18</v>
      </c>
      <c r="H1932" t="s">
        <v>49</v>
      </c>
      <c r="I1932">
        <v>5</v>
      </c>
      <c r="J1932" t="s">
        <v>40</v>
      </c>
      <c r="K1932" t="s">
        <v>41</v>
      </c>
      <c r="L1932" s="7">
        <v>19.5</v>
      </c>
      <c r="M1932">
        <f>_xlfn.AGGREGATE(2,5,tblSales[[#This Row],[Order ID]])</f>
        <v>1</v>
      </c>
    </row>
    <row r="1933" spans="1:13" hidden="1" x14ac:dyDescent="0.3">
      <c r="A1933">
        <v>19753</v>
      </c>
      <c r="B1933" s="6">
        <v>43823</v>
      </c>
      <c r="C1933" t="s">
        <v>65</v>
      </c>
      <c r="D1933" t="s">
        <v>66</v>
      </c>
      <c r="E1933" t="s">
        <v>22</v>
      </c>
      <c r="F1933" t="s">
        <v>90</v>
      </c>
      <c r="G1933">
        <v>18</v>
      </c>
      <c r="H1933" t="s">
        <v>49</v>
      </c>
      <c r="I1933">
        <v>65</v>
      </c>
      <c r="J1933" t="s">
        <v>28</v>
      </c>
      <c r="K1933" t="s">
        <v>29</v>
      </c>
      <c r="L1933" s="7">
        <v>130</v>
      </c>
      <c r="M1933">
        <f>_xlfn.AGGREGATE(2,5,tblSales[[#This Row],[Order ID]])</f>
        <v>0</v>
      </c>
    </row>
    <row r="1934" spans="1:13" hidden="1" x14ac:dyDescent="0.3">
      <c r="A1934">
        <v>19754</v>
      </c>
      <c r="B1934" s="6">
        <v>43823</v>
      </c>
      <c r="C1934" t="s">
        <v>65</v>
      </c>
      <c r="D1934" t="s">
        <v>66</v>
      </c>
      <c r="E1934" t="s">
        <v>22</v>
      </c>
      <c r="F1934" t="s">
        <v>90</v>
      </c>
      <c r="G1934">
        <v>15</v>
      </c>
      <c r="H1934" t="s">
        <v>30</v>
      </c>
      <c r="I1934">
        <v>50</v>
      </c>
      <c r="J1934" t="s">
        <v>28</v>
      </c>
      <c r="K1934" t="s">
        <v>29</v>
      </c>
      <c r="L1934" s="7">
        <v>100</v>
      </c>
      <c r="M1934">
        <f>_xlfn.AGGREGATE(2,5,tblSales[[#This Row],[Order ID]])</f>
        <v>0</v>
      </c>
    </row>
    <row r="1935" spans="1:13" hidden="1" x14ac:dyDescent="0.3">
      <c r="A1935">
        <v>19755</v>
      </c>
      <c r="B1935" s="6">
        <v>43823</v>
      </c>
      <c r="C1935" t="s">
        <v>65</v>
      </c>
      <c r="D1935" t="s">
        <v>66</v>
      </c>
      <c r="E1935" t="s">
        <v>22</v>
      </c>
      <c r="F1935" t="s">
        <v>90</v>
      </c>
      <c r="G1935">
        <v>13</v>
      </c>
      <c r="H1935" t="s">
        <v>23</v>
      </c>
      <c r="I1935">
        <v>6</v>
      </c>
      <c r="J1935" t="s">
        <v>28</v>
      </c>
      <c r="K1935" t="s">
        <v>29</v>
      </c>
      <c r="L1935" s="7">
        <v>12</v>
      </c>
      <c r="M1935">
        <f>_xlfn.AGGREGATE(2,5,tblSales[[#This Row],[Order ID]])</f>
        <v>0</v>
      </c>
    </row>
    <row r="1936" spans="1:13" hidden="1" x14ac:dyDescent="0.3">
      <c r="A1936">
        <v>20660</v>
      </c>
      <c r="B1936" s="6">
        <v>43823</v>
      </c>
      <c r="C1936" t="s">
        <v>26</v>
      </c>
      <c r="D1936" t="s">
        <v>27</v>
      </c>
      <c r="E1936" t="s">
        <v>22</v>
      </c>
      <c r="F1936" t="s">
        <v>90</v>
      </c>
      <c r="G1936">
        <v>14</v>
      </c>
      <c r="H1936" t="s">
        <v>32</v>
      </c>
      <c r="I1936">
        <v>25</v>
      </c>
      <c r="J1936" t="s">
        <v>40</v>
      </c>
      <c r="K1936" t="s">
        <v>41</v>
      </c>
      <c r="L1936" s="7">
        <v>70</v>
      </c>
      <c r="M1936">
        <f>_xlfn.AGGREGATE(2,5,tblSales[[#This Row],[Order ID]])</f>
        <v>0</v>
      </c>
    </row>
    <row r="1937" spans="1:13" hidden="1" x14ac:dyDescent="0.3">
      <c r="A1937">
        <v>20661</v>
      </c>
      <c r="B1937" s="6">
        <v>43823</v>
      </c>
      <c r="C1937" t="s">
        <v>26</v>
      </c>
      <c r="D1937" t="s">
        <v>27</v>
      </c>
      <c r="E1937" t="s">
        <v>22</v>
      </c>
      <c r="F1937" t="s">
        <v>90</v>
      </c>
      <c r="G1937">
        <v>17</v>
      </c>
      <c r="H1937" t="s">
        <v>44</v>
      </c>
      <c r="I1937">
        <v>48</v>
      </c>
      <c r="J1937" t="s">
        <v>40</v>
      </c>
      <c r="K1937" t="s">
        <v>41</v>
      </c>
      <c r="L1937" s="7">
        <v>134.39999999999998</v>
      </c>
      <c r="M1937">
        <f>_xlfn.AGGREGATE(2,5,tblSales[[#This Row],[Order ID]])</f>
        <v>0</v>
      </c>
    </row>
    <row r="1938" spans="1:13" hidden="1" x14ac:dyDescent="0.3">
      <c r="A1938">
        <v>20662</v>
      </c>
      <c r="B1938" s="6">
        <v>43823</v>
      </c>
      <c r="C1938" t="s">
        <v>79</v>
      </c>
      <c r="D1938" t="s">
        <v>80</v>
      </c>
      <c r="E1938" t="s">
        <v>35</v>
      </c>
      <c r="F1938" t="s">
        <v>88</v>
      </c>
      <c r="G1938">
        <v>14</v>
      </c>
      <c r="H1938" t="s">
        <v>32</v>
      </c>
      <c r="I1938">
        <v>6</v>
      </c>
      <c r="J1938" t="s">
        <v>28</v>
      </c>
      <c r="K1938" t="s">
        <v>29</v>
      </c>
      <c r="L1938" s="7">
        <v>13.200000000000001</v>
      </c>
      <c r="M1938">
        <f>_xlfn.AGGREGATE(2,5,tblSales[[#This Row],[Order ID]])</f>
        <v>0</v>
      </c>
    </row>
    <row r="1939" spans="1:13" hidden="1" x14ac:dyDescent="0.3">
      <c r="A1939">
        <v>20663</v>
      </c>
      <c r="B1939" s="6">
        <v>43823</v>
      </c>
      <c r="C1939" t="s">
        <v>79</v>
      </c>
      <c r="D1939" t="s">
        <v>80</v>
      </c>
      <c r="E1939" t="s">
        <v>35</v>
      </c>
      <c r="F1939" t="s">
        <v>88</v>
      </c>
      <c r="G1939">
        <v>15</v>
      </c>
      <c r="H1939" t="s">
        <v>30</v>
      </c>
      <c r="I1939">
        <v>10</v>
      </c>
      <c r="J1939" t="s">
        <v>28</v>
      </c>
      <c r="K1939" t="s">
        <v>29</v>
      </c>
      <c r="L1939" s="7">
        <v>22</v>
      </c>
      <c r="M1939">
        <f>_xlfn.AGGREGATE(2,5,tblSales[[#This Row],[Order ID]])</f>
        <v>0</v>
      </c>
    </row>
    <row r="1940" spans="1:13" x14ac:dyDescent="0.3">
      <c r="A1940">
        <v>19756</v>
      </c>
      <c r="B1940" s="6">
        <v>43824</v>
      </c>
      <c r="C1940" t="s">
        <v>59</v>
      </c>
      <c r="D1940" t="s">
        <v>60</v>
      </c>
      <c r="E1940" t="s">
        <v>54</v>
      </c>
      <c r="F1940" t="s">
        <v>89</v>
      </c>
      <c r="G1940">
        <v>14</v>
      </c>
      <c r="H1940" t="s">
        <v>32</v>
      </c>
      <c r="I1940">
        <v>10</v>
      </c>
      <c r="J1940" t="s">
        <v>36</v>
      </c>
      <c r="K1940" t="s">
        <v>37</v>
      </c>
      <c r="L1940" s="7">
        <v>24</v>
      </c>
      <c r="M1940">
        <f>_xlfn.AGGREGATE(2,5,tblSales[[#This Row],[Order ID]])</f>
        <v>1</v>
      </c>
    </row>
    <row r="1941" spans="1:13" x14ac:dyDescent="0.3">
      <c r="A1941">
        <v>19757</v>
      </c>
      <c r="B1941" s="6">
        <v>43824</v>
      </c>
      <c r="C1941" t="s">
        <v>59</v>
      </c>
      <c r="D1941" t="s">
        <v>60</v>
      </c>
      <c r="E1941" t="s">
        <v>54</v>
      </c>
      <c r="F1941" t="s">
        <v>89</v>
      </c>
      <c r="G1941">
        <v>16</v>
      </c>
      <c r="H1941" t="s">
        <v>31</v>
      </c>
      <c r="I1941">
        <v>1</v>
      </c>
      <c r="J1941" t="s">
        <v>36</v>
      </c>
      <c r="K1941" t="s">
        <v>37</v>
      </c>
      <c r="L1941" s="7">
        <v>2.4</v>
      </c>
      <c r="M1941">
        <f>_xlfn.AGGREGATE(2,5,tblSales[[#This Row],[Order ID]])</f>
        <v>1</v>
      </c>
    </row>
    <row r="1942" spans="1:13" hidden="1" x14ac:dyDescent="0.3">
      <c r="A1942">
        <v>19758</v>
      </c>
      <c r="B1942" s="6">
        <v>43825</v>
      </c>
      <c r="C1942" t="s">
        <v>38</v>
      </c>
      <c r="D1942" t="s">
        <v>39</v>
      </c>
      <c r="E1942" t="s">
        <v>22</v>
      </c>
      <c r="F1942" t="s">
        <v>90</v>
      </c>
      <c r="G1942">
        <v>15</v>
      </c>
      <c r="H1942" t="s">
        <v>30</v>
      </c>
      <c r="I1942">
        <v>21</v>
      </c>
      <c r="J1942" t="s">
        <v>36</v>
      </c>
      <c r="K1942" t="s">
        <v>37</v>
      </c>
      <c r="L1942" s="7">
        <v>67.2</v>
      </c>
      <c r="M1942">
        <f>_xlfn.AGGREGATE(2,5,tblSales[[#This Row],[Order ID]])</f>
        <v>0</v>
      </c>
    </row>
    <row r="1943" spans="1:13" hidden="1" x14ac:dyDescent="0.3">
      <c r="A1943">
        <v>19759</v>
      </c>
      <c r="B1943" s="6">
        <v>43825</v>
      </c>
      <c r="C1943" t="s">
        <v>38</v>
      </c>
      <c r="D1943" t="s">
        <v>39</v>
      </c>
      <c r="E1943" t="s">
        <v>22</v>
      </c>
      <c r="F1943" t="s">
        <v>90</v>
      </c>
      <c r="G1943">
        <v>17</v>
      </c>
      <c r="H1943" t="s">
        <v>44</v>
      </c>
      <c r="I1943">
        <v>50</v>
      </c>
      <c r="J1943" t="s">
        <v>36</v>
      </c>
      <c r="K1943" t="s">
        <v>37</v>
      </c>
      <c r="L1943" s="7">
        <v>160</v>
      </c>
      <c r="M1943">
        <f>_xlfn.AGGREGATE(2,5,tblSales[[#This Row],[Order ID]])</f>
        <v>0</v>
      </c>
    </row>
    <row r="1944" spans="1:13" hidden="1" x14ac:dyDescent="0.3">
      <c r="A1944">
        <v>19760</v>
      </c>
      <c r="B1944" s="6">
        <v>43825</v>
      </c>
      <c r="C1944" t="s">
        <v>38</v>
      </c>
      <c r="D1944" t="s">
        <v>39</v>
      </c>
      <c r="E1944" t="s">
        <v>22</v>
      </c>
      <c r="F1944" t="s">
        <v>90</v>
      </c>
      <c r="G1944">
        <v>14</v>
      </c>
      <c r="H1944" t="s">
        <v>32</v>
      </c>
      <c r="I1944">
        <v>15</v>
      </c>
      <c r="J1944" t="s">
        <v>36</v>
      </c>
      <c r="K1944" t="s">
        <v>37</v>
      </c>
      <c r="L1944" s="7">
        <v>48</v>
      </c>
      <c r="M1944">
        <f>_xlfn.AGGREGATE(2,5,tblSales[[#This Row],[Order ID]])</f>
        <v>0</v>
      </c>
    </row>
    <row r="1945" spans="1:13" hidden="1" x14ac:dyDescent="0.3">
      <c r="A1945">
        <v>19761</v>
      </c>
      <c r="B1945" s="6">
        <v>43825</v>
      </c>
      <c r="C1945" t="s">
        <v>38</v>
      </c>
      <c r="D1945" t="s">
        <v>39</v>
      </c>
      <c r="E1945" t="s">
        <v>22</v>
      </c>
      <c r="F1945" t="s">
        <v>90</v>
      </c>
      <c r="G1945">
        <v>16</v>
      </c>
      <c r="H1945" t="s">
        <v>31</v>
      </c>
      <c r="I1945">
        <v>16</v>
      </c>
      <c r="J1945" t="s">
        <v>36</v>
      </c>
      <c r="K1945" t="s">
        <v>37</v>
      </c>
      <c r="L1945" s="7">
        <v>51.2</v>
      </c>
      <c r="M1945">
        <f>_xlfn.AGGREGATE(2,5,tblSales[[#This Row],[Order ID]])</f>
        <v>0</v>
      </c>
    </row>
    <row r="1946" spans="1:13" hidden="1" x14ac:dyDescent="0.3">
      <c r="A1946">
        <v>19762</v>
      </c>
      <c r="B1946" s="6">
        <v>43825</v>
      </c>
      <c r="C1946" t="s">
        <v>55</v>
      </c>
      <c r="D1946" t="s">
        <v>56</v>
      </c>
      <c r="E1946" t="s">
        <v>35</v>
      </c>
      <c r="F1946" t="s">
        <v>88</v>
      </c>
      <c r="G1946">
        <v>15</v>
      </c>
      <c r="H1946" t="s">
        <v>30</v>
      </c>
      <c r="I1946">
        <v>20</v>
      </c>
      <c r="J1946" t="s">
        <v>36</v>
      </c>
      <c r="K1946" t="s">
        <v>37</v>
      </c>
      <c r="L1946" s="7">
        <v>28</v>
      </c>
      <c r="M1946">
        <f>_xlfn.AGGREGATE(2,5,tblSales[[#This Row],[Order ID]])</f>
        <v>0</v>
      </c>
    </row>
    <row r="1947" spans="1:13" hidden="1" x14ac:dyDescent="0.3">
      <c r="A1947">
        <v>19763</v>
      </c>
      <c r="B1947" s="6">
        <v>43825</v>
      </c>
      <c r="C1947" t="s">
        <v>55</v>
      </c>
      <c r="D1947" t="s">
        <v>56</v>
      </c>
      <c r="E1947" t="s">
        <v>35</v>
      </c>
      <c r="F1947" t="s">
        <v>88</v>
      </c>
      <c r="G1947">
        <v>14</v>
      </c>
      <c r="H1947" t="s">
        <v>32</v>
      </c>
      <c r="I1947">
        <v>20</v>
      </c>
      <c r="J1947" t="s">
        <v>36</v>
      </c>
      <c r="K1947" t="s">
        <v>37</v>
      </c>
      <c r="L1947" s="7">
        <v>28</v>
      </c>
      <c r="M1947">
        <f>_xlfn.AGGREGATE(2,5,tblSales[[#This Row],[Order ID]])</f>
        <v>0</v>
      </c>
    </row>
    <row r="1948" spans="1:13" hidden="1" x14ac:dyDescent="0.3">
      <c r="A1948">
        <v>20664</v>
      </c>
      <c r="B1948" s="6">
        <v>43826</v>
      </c>
      <c r="C1948" t="s">
        <v>47</v>
      </c>
      <c r="D1948" t="s">
        <v>48</v>
      </c>
      <c r="E1948" t="s">
        <v>35</v>
      </c>
      <c r="F1948" t="s">
        <v>88</v>
      </c>
      <c r="G1948">
        <v>13</v>
      </c>
      <c r="H1948" t="s">
        <v>23</v>
      </c>
      <c r="I1948">
        <v>70</v>
      </c>
      <c r="J1948" t="s">
        <v>28</v>
      </c>
      <c r="K1948" t="s">
        <v>29</v>
      </c>
      <c r="L1948" s="7">
        <v>119</v>
      </c>
      <c r="M1948">
        <f>_xlfn.AGGREGATE(2,5,tblSales[[#This Row],[Order ID]])</f>
        <v>0</v>
      </c>
    </row>
    <row r="1949" spans="1:13" hidden="1" x14ac:dyDescent="0.3">
      <c r="A1949">
        <v>20665</v>
      </c>
      <c r="B1949" s="6">
        <v>43826</v>
      </c>
      <c r="C1949" t="s">
        <v>47</v>
      </c>
      <c r="D1949" t="s">
        <v>48</v>
      </c>
      <c r="E1949" t="s">
        <v>35</v>
      </c>
      <c r="F1949" t="s">
        <v>88</v>
      </c>
      <c r="G1949">
        <v>13</v>
      </c>
      <c r="H1949" t="s">
        <v>23</v>
      </c>
      <c r="I1949">
        <v>20</v>
      </c>
      <c r="J1949" t="s">
        <v>28</v>
      </c>
      <c r="K1949" t="s">
        <v>29</v>
      </c>
      <c r="L1949" s="7">
        <v>34</v>
      </c>
      <c r="M1949">
        <f>_xlfn.AGGREGATE(2,5,tblSales[[#This Row],[Order ID]])</f>
        <v>0</v>
      </c>
    </row>
    <row r="1950" spans="1:13" hidden="1" x14ac:dyDescent="0.3">
      <c r="A1950">
        <v>20666</v>
      </c>
      <c r="B1950" s="6">
        <v>43826</v>
      </c>
      <c r="C1950" t="s">
        <v>47</v>
      </c>
      <c r="D1950" t="s">
        <v>48</v>
      </c>
      <c r="E1950" t="s">
        <v>35</v>
      </c>
      <c r="F1950" t="s">
        <v>88</v>
      </c>
      <c r="G1950">
        <v>14</v>
      </c>
      <c r="H1950" t="s">
        <v>32</v>
      </c>
      <c r="I1950">
        <v>30</v>
      </c>
      <c r="J1950" t="s">
        <v>28</v>
      </c>
      <c r="K1950" t="s">
        <v>29</v>
      </c>
      <c r="L1950" s="7">
        <v>51</v>
      </c>
      <c r="M1950">
        <f>_xlfn.AGGREGATE(2,5,tblSales[[#This Row],[Order ID]])</f>
        <v>0</v>
      </c>
    </row>
    <row r="1951" spans="1:13" hidden="1" x14ac:dyDescent="0.3">
      <c r="A1951">
        <v>20667</v>
      </c>
      <c r="B1951" s="6">
        <v>43826</v>
      </c>
      <c r="C1951" t="s">
        <v>47</v>
      </c>
      <c r="D1951" t="s">
        <v>48</v>
      </c>
      <c r="E1951" t="s">
        <v>35</v>
      </c>
      <c r="F1951" t="s">
        <v>88</v>
      </c>
      <c r="G1951">
        <v>13</v>
      </c>
      <c r="H1951" t="s">
        <v>23</v>
      </c>
      <c r="I1951">
        <v>15</v>
      </c>
      <c r="J1951" t="s">
        <v>28</v>
      </c>
      <c r="K1951" t="s">
        <v>29</v>
      </c>
      <c r="L1951" s="7">
        <v>25.5</v>
      </c>
      <c r="M1951">
        <f>_xlfn.AGGREGATE(2,5,tblSales[[#This Row],[Order ID]])</f>
        <v>0</v>
      </c>
    </row>
    <row r="1952" spans="1:13" hidden="1" x14ac:dyDescent="0.3">
      <c r="A1952">
        <v>20668</v>
      </c>
      <c r="B1952" s="6">
        <v>43827</v>
      </c>
      <c r="C1952" t="s">
        <v>55</v>
      </c>
      <c r="D1952" t="s">
        <v>56</v>
      </c>
      <c r="E1952" t="s">
        <v>35</v>
      </c>
      <c r="F1952" t="s">
        <v>88</v>
      </c>
      <c r="G1952">
        <v>18</v>
      </c>
      <c r="H1952" t="s">
        <v>49</v>
      </c>
      <c r="I1952">
        <v>20</v>
      </c>
      <c r="J1952" t="s">
        <v>36</v>
      </c>
      <c r="K1952" t="s">
        <v>37</v>
      </c>
      <c r="L1952" s="7">
        <v>28</v>
      </c>
      <c r="M1952">
        <f>_xlfn.AGGREGATE(2,5,tblSales[[#This Row],[Order ID]])</f>
        <v>0</v>
      </c>
    </row>
    <row r="1953" spans="1:13" hidden="1" x14ac:dyDescent="0.3">
      <c r="A1953">
        <v>20669</v>
      </c>
      <c r="B1953" s="6">
        <v>43827</v>
      </c>
      <c r="C1953" t="s">
        <v>55</v>
      </c>
      <c r="D1953" t="s">
        <v>56</v>
      </c>
      <c r="E1953" t="s">
        <v>35</v>
      </c>
      <c r="F1953" t="s">
        <v>88</v>
      </c>
      <c r="G1953">
        <v>14</v>
      </c>
      <c r="H1953" t="s">
        <v>32</v>
      </c>
      <c r="I1953">
        <v>10</v>
      </c>
      <c r="J1953" t="s">
        <v>36</v>
      </c>
      <c r="K1953" t="s">
        <v>37</v>
      </c>
      <c r="L1953" s="7">
        <v>14</v>
      </c>
      <c r="M1953">
        <f>_xlfn.AGGREGATE(2,5,tblSales[[#This Row],[Order ID]])</f>
        <v>0</v>
      </c>
    </row>
    <row r="1954" spans="1:13" hidden="1" x14ac:dyDescent="0.3">
      <c r="A1954">
        <v>20670</v>
      </c>
      <c r="B1954" s="6">
        <v>43827</v>
      </c>
      <c r="C1954" t="s">
        <v>55</v>
      </c>
      <c r="D1954" t="s">
        <v>56</v>
      </c>
      <c r="E1954" t="s">
        <v>35</v>
      </c>
      <c r="F1954" t="s">
        <v>88</v>
      </c>
      <c r="G1954">
        <v>14</v>
      </c>
      <c r="H1954" t="s">
        <v>32</v>
      </c>
      <c r="I1954">
        <v>20</v>
      </c>
      <c r="J1954" t="s">
        <v>36</v>
      </c>
      <c r="K1954" t="s">
        <v>37</v>
      </c>
      <c r="L1954" s="7">
        <v>28</v>
      </c>
      <c r="M1954">
        <f>_xlfn.AGGREGATE(2,5,tblSales[[#This Row],[Order ID]])</f>
        <v>0</v>
      </c>
    </row>
    <row r="1955" spans="1:13" hidden="1" x14ac:dyDescent="0.3">
      <c r="A1955">
        <v>20671</v>
      </c>
      <c r="B1955" s="6">
        <v>43827</v>
      </c>
      <c r="C1955" t="s">
        <v>26</v>
      </c>
      <c r="D1955" t="s">
        <v>27</v>
      </c>
      <c r="E1955" t="s">
        <v>22</v>
      </c>
      <c r="F1955" t="s">
        <v>90</v>
      </c>
      <c r="G1955">
        <v>13</v>
      </c>
      <c r="H1955" t="s">
        <v>23</v>
      </c>
      <c r="I1955">
        <v>14</v>
      </c>
      <c r="J1955" t="s">
        <v>45</v>
      </c>
      <c r="K1955" t="s">
        <v>46</v>
      </c>
      <c r="L1955" s="7">
        <v>39.199999999999996</v>
      </c>
      <c r="M1955">
        <f>_xlfn.AGGREGATE(2,5,tblSales[[#This Row],[Order ID]])</f>
        <v>0</v>
      </c>
    </row>
    <row r="1956" spans="1:13" hidden="1" x14ac:dyDescent="0.3">
      <c r="A1956">
        <v>20672</v>
      </c>
      <c r="B1956" s="6">
        <v>43827</v>
      </c>
      <c r="C1956" t="s">
        <v>26</v>
      </c>
      <c r="D1956" t="s">
        <v>27</v>
      </c>
      <c r="E1956" t="s">
        <v>22</v>
      </c>
      <c r="F1956" t="s">
        <v>90</v>
      </c>
      <c r="G1956">
        <v>16</v>
      </c>
      <c r="H1956" t="s">
        <v>31</v>
      </c>
      <c r="I1956">
        <v>42</v>
      </c>
      <c r="J1956" t="s">
        <v>45</v>
      </c>
      <c r="K1956" t="s">
        <v>46</v>
      </c>
      <c r="L1956" s="7">
        <v>117.6</v>
      </c>
      <c r="M1956">
        <f>_xlfn.AGGREGATE(2,5,tblSales[[#This Row],[Order ID]])</f>
        <v>0</v>
      </c>
    </row>
    <row r="1957" spans="1:13" hidden="1" x14ac:dyDescent="0.3">
      <c r="A1957">
        <v>20673</v>
      </c>
      <c r="B1957" s="6">
        <v>43827</v>
      </c>
      <c r="C1957" t="s">
        <v>26</v>
      </c>
      <c r="D1957" t="s">
        <v>27</v>
      </c>
      <c r="E1957" t="s">
        <v>22</v>
      </c>
      <c r="F1957" t="s">
        <v>90</v>
      </c>
      <c r="G1957">
        <v>13</v>
      </c>
      <c r="H1957" t="s">
        <v>23</v>
      </c>
      <c r="I1957">
        <v>12</v>
      </c>
      <c r="J1957" t="s">
        <v>45</v>
      </c>
      <c r="K1957" t="s">
        <v>46</v>
      </c>
      <c r="L1957" s="7">
        <v>33.599999999999994</v>
      </c>
      <c r="M1957">
        <f>_xlfn.AGGREGATE(2,5,tblSales[[#This Row],[Order ID]])</f>
        <v>0</v>
      </c>
    </row>
    <row r="1958" spans="1:13" hidden="1" x14ac:dyDescent="0.3">
      <c r="A1958">
        <v>20674</v>
      </c>
      <c r="B1958" s="6">
        <v>43827</v>
      </c>
      <c r="C1958" t="s">
        <v>26</v>
      </c>
      <c r="D1958" t="s">
        <v>27</v>
      </c>
      <c r="E1958" t="s">
        <v>22</v>
      </c>
      <c r="F1958" t="s">
        <v>90</v>
      </c>
      <c r="G1958">
        <v>17</v>
      </c>
      <c r="H1958" t="s">
        <v>44</v>
      </c>
      <c r="I1958">
        <v>45</v>
      </c>
      <c r="J1958" t="s">
        <v>45</v>
      </c>
      <c r="K1958" t="s">
        <v>46</v>
      </c>
      <c r="L1958" s="7">
        <v>125.99999999999999</v>
      </c>
      <c r="M1958">
        <f>_xlfn.AGGREGATE(2,5,tblSales[[#This Row],[Order ID]])</f>
        <v>0</v>
      </c>
    </row>
    <row r="1959" spans="1:13" hidden="1" x14ac:dyDescent="0.3">
      <c r="A1959">
        <v>20675</v>
      </c>
      <c r="B1959" s="6">
        <v>43827</v>
      </c>
      <c r="C1959" t="s">
        <v>26</v>
      </c>
      <c r="D1959" t="s">
        <v>27</v>
      </c>
      <c r="E1959" t="s">
        <v>22</v>
      </c>
      <c r="F1959" t="s">
        <v>90</v>
      </c>
      <c r="G1959">
        <v>14</v>
      </c>
      <c r="H1959" t="s">
        <v>32</v>
      </c>
      <c r="I1959">
        <v>100</v>
      </c>
      <c r="J1959" t="s">
        <v>45</v>
      </c>
      <c r="K1959" t="s">
        <v>46</v>
      </c>
      <c r="L1959" s="7">
        <v>280</v>
      </c>
      <c r="M1959">
        <f>_xlfn.AGGREGATE(2,5,tblSales[[#This Row],[Order ID]])</f>
        <v>0</v>
      </c>
    </row>
    <row r="1960" spans="1:13" hidden="1" x14ac:dyDescent="0.3">
      <c r="A1960">
        <v>19764</v>
      </c>
      <c r="B1960" s="6">
        <v>43828</v>
      </c>
      <c r="C1960" t="s">
        <v>26</v>
      </c>
      <c r="D1960" t="s">
        <v>27</v>
      </c>
      <c r="E1960" t="s">
        <v>22</v>
      </c>
      <c r="F1960" t="s">
        <v>90</v>
      </c>
      <c r="G1960">
        <v>18</v>
      </c>
      <c r="H1960" t="s">
        <v>49</v>
      </c>
      <c r="I1960">
        <v>12</v>
      </c>
      <c r="J1960" t="s">
        <v>40</v>
      </c>
      <c r="K1960" t="s">
        <v>41</v>
      </c>
      <c r="L1960" s="7">
        <v>33.599999999999994</v>
      </c>
      <c r="M1960">
        <f>_xlfn.AGGREGATE(2,5,tblSales[[#This Row],[Order ID]])</f>
        <v>0</v>
      </c>
    </row>
    <row r="1961" spans="1:13" hidden="1" x14ac:dyDescent="0.3">
      <c r="A1961">
        <v>19765</v>
      </c>
      <c r="B1961" s="6">
        <v>43828</v>
      </c>
      <c r="C1961" t="s">
        <v>26</v>
      </c>
      <c r="D1961" t="s">
        <v>27</v>
      </c>
      <c r="E1961" t="s">
        <v>22</v>
      </c>
      <c r="F1961" t="s">
        <v>90</v>
      </c>
      <c r="G1961">
        <v>17</v>
      </c>
      <c r="H1961" t="s">
        <v>44</v>
      </c>
      <c r="I1961">
        <v>15</v>
      </c>
      <c r="J1961" t="s">
        <v>40</v>
      </c>
      <c r="K1961" t="s">
        <v>41</v>
      </c>
      <c r="L1961" s="7">
        <v>42</v>
      </c>
      <c r="M1961">
        <f>_xlfn.AGGREGATE(2,5,tblSales[[#This Row],[Order ID]])</f>
        <v>0</v>
      </c>
    </row>
    <row r="1962" spans="1:13" hidden="1" x14ac:dyDescent="0.3">
      <c r="A1962">
        <v>19766</v>
      </c>
      <c r="B1962" s="6">
        <v>43828</v>
      </c>
      <c r="C1962" t="s">
        <v>26</v>
      </c>
      <c r="D1962" t="s">
        <v>27</v>
      </c>
      <c r="E1962" t="s">
        <v>22</v>
      </c>
      <c r="F1962" t="s">
        <v>90</v>
      </c>
      <c r="G1962">
        <v>17</v>
      </c>
      <c r="H1962" t="s">
        <v>44</v>
      </c>
      <c r="I1962">
        <v>2</v>
      </c>
      <c r="J1962" t="s">
        <v>40</v>
      </c>
      <c r="K1962" t="s">
        <v>41</v>
      </c>
      <c r="L1962" s="7">
        <v>5.6</v>
      </c>
      <c r="M1962">
        <f>_xlfn.AGGREGATE(2,5,tblSales[[#This Row],[Order ID]])</f>
        <v>0</v>
      </c>
    </row>
    <row r="1963" spans="1:13" hidden="1" x14ac:dyDescent="0.3">
      <c r="A1963">
        <v>20676</v>
      </c>
      <c r="B1963" s="6">
        <v>43828</v>
      </c>
      <c r="C1963" t="s">
        <v>38</v>
      </c>
      <c r="D1963" t="s">
        <v>39</v>
      </c>
      <c r="E1963" t="s">
        <v>22</v>
      </c>
      <c r="F1963" t="s">
        <v>90</v>
      </c>
      <c r="G1963">
        <v>17</v>
      </c>
      <c r="H1963" t="s">
        <v>44</v>
      </c>
      <c r="I1963">
        <v>28</v>
      </c>
      <c r="J1963" t="s">
        <v>36</v>
      </c>
      <c r="K1963" t="s">
        <v>37</v>
      </c>
      <c r="L1963" s="7">
        <v>89.600000000000009</v>
      </c>
      <c r="M1963">
        <f>_xlfn.AGGREGATE(2,5,tblSales[[#This Row],[Order ID]])</f>
        <v>0</v>
      </c>
    </row>
    <row r="1964" spans="1:13" hidden="1" x14ac:dyDescent="0.3">
      <c r="A1964">
        <v>19767</v>
      </c>
      <c r="B1964" s="6">
        <v>43829</v>
      </c>
      <c r="C1964" t="s">
        <v>65</v>
      </c>
      <c r="D1964" t="s">
        <v>66</v>
      </c>
      <c r="E1964" t="s">
        <v>22</v>
      </c>
      <c r="F1964" t="s">
        <v>90</v>
      </c>
      <c r="G1964">
        <v>14</v>
      </c>
      <c r="H1964" t="s">
        <v>32</v>
      </c>
      <c r="I1964">
        <v>60</v>
      </c>
      <c r="J1964" t="s">
        <v>75</v>
      </c>
      <c r="K1964" t="s">
        <v>76</v>
      </c>
      <c r="L1964" s="7">
        <v>120</v>
      </c>
      <c r="M1964">
        <f>_xlfn.AGGREGATE(2,5,tblSales[[#This Row],[Order ID]])</f>
        <v>0</v>
      </c>
    </row>
    <row r="1965" spans="1:13" hidden="1" x14ac:dyDescent="0.3">
      <c r="A1965">
        <v>19768</v>
      </c>
      <c r="B1965" s="6">
        <v>43829</v>
      </c>
      <c r="C1965" t="s">
        <v>65</v>
      </c>
      <c r="D1965" t="s">
        <v>66</v>
      </c>
      <c r="E1965" t="s">
        <v>22</v>
      </c>
      <c r="F1965" t="s">
        <v>90</v>
      </c>
      <c r="G1965">
        <v>16</v>
      </c>
      <c r="H1965" t="s">
        <v>31</v>
      </c>
      <c r="I1965">
        <v>60</v>
      </c>
      <c r="J1965" t="s">
        <v>75</v>
      </c>
      <c r="K1965" t="s">
        <v>76</v>
      </c>
      <c r="L1965" s="7">
        <v>120</v>
      </c>
      <c r="M1965">
        <f>_xlfn.AGGREGATE(2,5,tblSales[[#This Row],[Order ID]])</f>
        <v>0</v>
      </c>
    </row>
    <row r="1966" spans="1:13" hidden="1" x14ac:dyDescent="0.3">
      <c r="A1966">
        <v>19769</v>
      </c>
      <c r="B1966" s="6">
        <v>43829</v>
      </c>
      <c r="C1966" t="s">
        <v>65</v>
      </c>
      <c r="D1966" t="s">
        <v>66</v>
      </c>
      <c r="E1966" t="s">
        <v>22</v>
      </c>
      <c r="F1966" t="s">
        <v>90</v>
      </c>
      <c r="G1966">
        <v>15</v>
      </c>
      <c r="H1966" t="s">
        <v>30</v>
      </c>
      <c r="I1966">
        <v>28</v>
      </c>
      <c r="J1966" t="s">
        <v>75</v>
      </c>
      <c r="K1966" t="s">
        <v>76</v>
      </c>
      <c r="L1966" s="7">
        <v>56</v>
      </c>
      <c r="M1966">
        <f>_xlfn.AGGREGATE(2,5,tblSales[[#This Row],[Order ID]])</f>
        <v>0</v>
      </c>
    </row>
    <row r="1967" spans="1:13" hidden="1" x14ac:dyDescent="0.3">
      <c r="A1967">
        <v>19770</v>
      </c>
      <c r="B1967" s="6">
        <v>43829</v>
      </c>
      <c r="C1967" t="s">
        <v>65</v>
      </c>
      <c r="D1967" t="s">
        <v>66</v>
      </c>
      <c r="E1967" t="s">
        <v>22</v>
      </c>
      <c r="F1967" t="s">
        <v>90</v>
      </c>
      <c r="G1967">
        <v>17</v>
      </c>
      <c r="H1967" t="s">
        <v>44</v>
      </c>
      <c r="I1967">
        <v>36</v>
      </c>
      <c r="J1967" t="s">
        <v>75</v>
      </c>
      <c r="K1967" t="s">
        <v>76</v>
      </c>
      <c r="L1967" s="7">
        <v>72</v>
      </c>
      <c r="M1967">
        <f>_xlfn.AGGREGATE(2,5,tblSales[[#This Row],[Order ID]])</f>
        <v>0</v>
      </c>
    </row>
    <row r="1968" spans="1:13" x14ac:dyDescent="0.3">
      <c r="A1968">
        <v>19771</v>
      </c>
      <c r="B1968" s="6">
        <v>43830</v>
      </c>
      <c r="C1968" t="s">
        <v>61</v>
      </c>
      <c r="D1968" t="s">
        <v>62</v>
      </c>
      <c r="E1968" t="s">
        <v>54</v>
      </c>
      <c r="F1968" t="s">
        <v>89</v>
      </c>
      <c r="G1968">
        <v>15</v>
      </c>
      <c r="H1968" t="s">
        <v>30</v>
      </c>
      <c r="I1968">
        <v>35</v>
      </c>
      <c r="J1968" t="s">
        <v>50</v>
      </c>
      <c r="K1968" t="s">
        <v>51</v>
      </c>
      <c r="L1968" s="7">
        <v>231</v>
      </c>
      <c r="M1968">
        <f>_xlfn.AGGREGATE(2,5,tblSales[[#This Row],[Order ID]])</f>
        <v>1</v>
      </c>
    </row>
    <row r="1969" spans="1:13" x14ac:dyDescent="0.3">
      <c r="A1969">
        <v>19772</v>
      </c>
      <c r="B1969" s="6">
        <v>43830</v>
      </c>
      <c r="C1969" t="s">
        <v>61</v>
      </c>
      <c r="D1969" t="s">
        <v>62</v>
      </c>
      <c r="E1969" t="s">
        <v>54</v>
      </c>
      <c r="F1969" t="s">
        <v>89</v>
      </c>
      <c r="G1969">
        <v>16</v>
      </c>
      <c r="H1969" t="s">
        <v>31</v>
      </c>
      <c r="I1969">
        <v>25</v>
      </c>
      <c r="J1969" t="s">
        <v>50</v>
      </c>
      <c r="K1969" t="s">
        <v>51</v>
      </c>
      <c r="L1969" s="7">
        <v>165</v>
      </c>
      <c r="M1969">
        <f>_xlfn.AGGREGATE(2,5,tblSales[[#This Row],[Order ID]])</f>
        <v>1</v>
      </c>
    </row>
    <row r="1970" spans="1:13" x14ac:dyDescent="0.3">
      <c r="A1970">
        <v>20681</v>
      </c>
      <c r="B1970" s="6">
        <v>43830</v>
      </c>
      <c r="C1970" t="s">
        <v>85</v>
      </c>
      <c r="D1970" t="s">
        <v>86</v>
      </c>
      <c r="E1970" t="s">
        <v>54</v>
      </c>
      <c r="F1970" t="s">
        <v>89</v>
      </c>
      <c r="G1970">
        <v>13</v>
      </c>
      <c r="H1970" t="s">
        <v>23</v>
      </c>
      <c r="I1970">
        <v>15</v>
      </c>
      <c r="J1970" t="s">
        <v>50</v>
      </c>
      <c r="K1970" t="s">
        <v>51</v>
      </c>
      <c r="L1970" s="7">
        <v>18</v>
      </c>
      <c r="M1970">
        <f>_xlfn.AGGREGATE(2,5,tblSales[[#This Row],[Order ID]])</f>
        <v>1</v>
      </c>
    </row>
    <row r="1971" spans="1:13" x14ac:dyDescent="0.3">
      <c r="A1971">
        <v>20682</v>
      </c>
      <c r="B1971" s="6">
        <v>43830</v>
      </c>
      <c r="C1971" t="s">
        <v>85</v>
      </c>
      <c r="D1971" t="s">
        <v>86</v>
      </c>
      <c r="E1971" t="s">
        <v>54</v>
      </c>
      <c r="F1971" t="s">
        <v>89</v>
      </c>
      <c r="G1971">
        <v>15</v>
      </c>
      <c r="H1971" t="s">
        <v>30</v>
      </c>
      <c r="I1971">
        <v>10</v>
      </c>
      <c r="J1971" t="s">
        <v>50</v>
      </c>
      <c r="K1971" t="s">
        <v>51</v>
      </c>
      <c r="L1971" s="7">
        <v>12</v>
      </c>
      <c r="M1971">
        <f>_xlfn.AGGREGATE(2,5,tblSales[[#This Row],[Order ID]])</f>
        <v>1</v>
      </c>
    </row>
    <row r="1972" spans="1:13" x14ac:dyDescent="0.3">
      <c r="A1972">
        <v>20683</v>
      </c>
      <c r="B1972" s="6">
        <v>43830</v>
      </c>
      <c r="C1972" t="s">
        <v>85</v>
      </c>
      <c r="D1972" t="s">
        <v>86</v>
      </c>
      <c r="E1972" t="s">
        <v>54</v>
      </c>
      <c r="F1972" t="s">
        <v>89</v>
      </c>
      <c r="G1972">
        <v>15</v>
      </c>
      <c r="H1972" t="s">
        <v>30</v>
      </c>
      <c r="I1972">
        <v>6</v>
      </c>
      <c r="J1972" t="s">
        <v>50</v>
      </c>
      <c r="K1972" t="s">
        <v>51</v>
      </c>
      <c r="L1972" s="7">
        <v>7.1999999999999993</v>
      </c>
      <c r="M1972">
        <f>_xlfn.AGGREGATE(2,5,tblSales[[#This Row],[Order ID]])</f>
        <v>1</v>
      </c>
    </row>
  </sheetData>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E44CE-EBE0-45F7-B2F4-F52B188E9652}">
  <dimension ref="B6:C13"/>
  <sheetViews>
    <sheetView showGridLines="0" workbookViewId="0">
      <selection activeCell="L19" sqref="L19"/>
    </sheetView>
  </sheetViews>
  <sheetFormatPr defaultRowHeight="18.75" x14ac:dyDescent="0.3"/>
  <cols>
    <col min="1" max="1" width="9.19921875" customWidth="1"/>
    <col min="2" max="2" width="15.59765625" bestFit="1" customWidth="1"/>
    <col min="3" max="3" width="9.3984375" bestFit="1" customWidth="1"/>
  </cols>
  <sheetData>
    <row r="6" spans="2:3" x14ac:dyDescent="0.3">
      <c r="B6" s="10" t="s">
        <v>15</v>
      </c>
      <c r="C6" t="s">
        <v>93</v>
      </c>
    </row>
    <row r="7" spans="2:3" x14ac:dyDescent="0.3">
      <c r="B7" s="11" t="s">
        <v>32</v>
      </c>
      <c r="C7" s="7">
        <v>4001.6</v>
      </c>
    </row>
    <row r="8" spans="2:3" x14ac:dyDescent="0.3">
      <c r="B8" s="11" t="s">
        <v>30</v>
      </c>
      <c r="C8" s="7">
        <v>3079.7000000000007</v>
      </c>
    </row>
    <row r="9" spans="2:3" x14ac:dyDescent="0.3">
      <c r="B9" s="11" t="s">
        <v>23</v>
      </c>
      <c r="C9" s="7">
        <v>2614.3999999999996</v>
      </c>
    </row>
    <row r="10" spans="2:3" x14ac:dyDescent="0.3">
      <c r="B10" s="11" t="s">
        <v>31</v>
      </c>
      <c r="C10" s="7">
        <v>2377.7999999999988</v>
      </c>
    </row>
    <row r="11" spans="2:3" x14ac:dyDescent="0.3">
      <c r="B11" s="11" t="s">
        <v>44</v>
      </c>
      <c r="C11" s="7">
        <v>2260.3999999999996</v>
      </c>
    </row>
    <row r="12" spans="2:3" x14ac:dyDescent="0.3">
      <c r="B12" s="11" t="s">
        <v>49</v>
      </c>
      <c r="C12" s="7">
        <v>2084.5</v>
      </c>
    </row>
    <row r="13" spans="2:3" x14ac:dyDescent="0.3">
      <c r="B13" s="11" t="s">
        <v>92</v>
      </c>
      <c r="C13" s="7">
        <v>16418.400000000001</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B67D9-BC5F-4C5C-9DDE-D851391AC561}">
  <dimension ref="C3:E10"/>
  <sheetViews>
    <sheetView showGridLines="0" workbookViewId="0">
      <selection activeCell="C5" sqref="C5"/>
    </sheetView>
  </sheetViews>
  <sheetFormatPr defaultRowHeight="18.75" x14ac:dyDescent="0.3"/>
  <cols>
    <col min="1" max="1" width="13.296875" customWidth="1"/>
    <col min="2" max="2" width="12.19921875" customWidth="1"/>
    <col min="3" max="3" width="16.5" customWidth="1"/>
    <col min="4" max="4" width="11.09765625" bestFit="1" customWidth="1"/>
    <col min="5" max="5" width="9.09765625" bestFit="1" customWidth="1"/>
  </cols>
  <sheetData>
    <row r="3" spans="3:5" x14ac:dyDescent="0.3">
      <c r="C3" s="14" t="s">
        <v>15</v>
      </c>
      <c r="D3" s="14" t="s">
        <v>93</v>
      </c>
      <c r="E3" s="14" t="s">
        <v>94</v>
      </c>
    </row>
    <row r="4" spans="3:5" x14ac:dyDescent="0.3">
      <c r="C4" t="str" cm="1">
        <f t="array" ref="C4:E10">_xlfn.DROP(_xlfn.GROUPBY(
tblSales[Store Name],
tblSales[Total],
_xlfn.HSTACK(_xleta.SUM,_xleta.COUNT),
,,,tblSales[Filter]=1),1)</f>
        <v>Bartholomew Drive</v>
      </c>
      <c r="D4" s="8">
        <v>4764.1000000000004</v>
      </c>
      <c r="E4" s="8">
        <v>71</v>
      </c>
    </row>
    <row r="5" spans="3:5" x14ac:dyDescent="0.3">
      <c r="C5" t="str">
        <v>Evans Street</v>
      </c>
      <c r="D5" s="8">
        <v>2850</v>
      </c>
      <c r="E5" s="8">
        <v>40</v>
      </c>
    </row>
    <row r="6" spans="3:5" x14ac:dyDescent="0.3">
      <c r="C6" t="str">
        <v>Longleaf Drive</v>
      </c>
      <c r="D6" s="8">
        <v>5795.2</v>
      </c>
      <c r="E6" s="8">
        <v>94</v>
      </c>
    </row>
    <row r="7" spans="3:5" x14ac:dyDescent="0.3">
      <c r="C7" t="str">
        <v>Neptune Way</v>
      </c>
      <c r="D7" s="8">
        <v>6099.699999999998</v>
      </c>
      <c r="E7" s="8">
        <v>97</v>
      </c>
    </row>
    <row r="8" spans="3:5" x14ac:dyDescent="0.3">
      <c r="C8" t="str">
        <v>Olympia</v>
      </c>
      <c r="D8" s="8">
        <v>3591.6999999999994</v>
      </c>
      <c r="E8" s="8">
        <v>80</v>
      </c>
    </row>
    <row r="9" spans="3:5" x14ac:dyDescent="0.3">
      <c r="C9" t="str">
        <v>Southgate</v>
      </c>
      <c r="D9" s="8">
        <v>4184</v>
      </c>
      <c r="E9" s="8">
        <v>70</v>
      </c>
    </row>
    <row r="10" spans="3:5" x14ac:dyDescent="0.3">
      <c r="C10" s="12" t="str">
        <v>Total</v>
      </c>
      <c r="D10" s="13">
        <v>27284.700000000008</v>
      </c>
      <c r="E10" s="13">
        <v>452</v>
      </c>
    </row>
  </sheetData>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AA6A4-B9B8-4FED-9721-E70C4CE429C0}">
  <dimension ref="C7"/>
  <sheetViews>
    <sheetView showGridLines="0" zoomScaleNormal="100" workbookViewId="0">
      <selection activeCell="L22" sqref="L22"/>
    </sheetView>
  </sheetViews>
  <sheetFormatPr defaultRowHeight="18.75" x14ac:dyDescent="0.3"/>
  <cols>
    <col min="1" max="1" width="15.5" customWidth="1"/>
  </cols>
  <sheetData>
    <row r="7" spans="3:3" x14ac:dyDescent="0.3">
      <c r="C7" t="str" cm="1">
        <f t="array" ref="C7">"Sales for "&amp;_xlfn.TEXTJOIN(", ",TRUE,_xlfn._xlws.SORT(_xlfn.UNIQUE(_xlfn._xlws.FILTER(tblSales[Category],tblSales[Filter]=1))))</f>
        <v>Sales for Beverages</v>
      </c>
    </row>
  </sheetData>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DA607-0234-4354-88B5-6A2087732AC6}">
  <dimension ref="A7:N16"/>
  <sheetViews>
    <sheetView showGridLines="0" workbookViewId="0">
      <selection activeCell="I10" sqref="I10"/>
    </sheetView>
  </sheetViews>
  <sheetFormatPr defaultRowHeight="18.75" x14ac:dyDescent="0.3"/>
  <cols>
    <col min="1" max="1" width="21.19921875" bestFit="1" customWidth="1"/>
    <col min="2" max="2" width="3.3984375" bestFit="1" customWidth="1"/>
    <col min="3" max="4" width="3.796875" bestFit="1" customWidth="1"/>
    <col min="5" max="5" width="3.59765625" bestFit="1" customWidth="1"/>
    <col min="6" max="6" width="4" bestFit="1" customWidth="1"/>
    <col min="7" max="7" width="3.5" bestFit="1" customWidth="1"/>
    <col min="8" max="8" width="3" bestFit="1" customWidth="1"/>
    <col min="9" max="10" width="3.8984375" bestFit="1" customWidth="1"/>
    <col min="11" max="11" width="3.69921875" bestFit="1" customWidth="1"/>
    <col min="12" max="12" width="3.8984375" bestFit="1" customWidth="1"/>
    <col min="13" max="13" width="4" bestFit="1" customWidth="1"/>
    <col min="14" max="14" width="9.796875" bestFit="1" customWidth="1"/>
  </cols>
  <sheetData>
    <row r="7" spans="1:14" x14ac:dyDescent="0.3">
      <c r="A7" s="18" t="s">
        <v>121</v>
      </c>
      <c r="B7" s="18" t="s">
        <v>121</v>
      </c>
      <c r="C7" s="18"/>
      <c r="D7" s="18"/>
      <c r="E7" s="18"/>
      <c r="F7" s="18"/>
      <c r="G7" s="18"/>
      <c r="H7" s="18"/>
      <c r="I7" s="18"/>
      <c r="J7" s="18"/>
      <c r="K7" s="18"/>
      <c r="L7" s="18"/>
      <c r="M7" s="18"/>
      <c r="N7" s="18"/>
    </row>
    <row r="8" spans="1:14" x14ac:dyDescent="0.3">
      <c r="A8" s="10" t="s">
        <v>122</v>
      </c>
      <c r="B8" t="s">
        <v>109</v>
      </c>
      <c r="C8" t="s">
        <v>110</v>
      </c>
      <c r="D8" t="s">
        <v>111</v>
      </c>
      <c r="E8" t="s">
        <v>112</v>
      </c>
      <c r="F8" t="s">
        <v>113</v>
      </c>
      <c r="G8" t="s">
        <v>114</v>
      </c>
      <c r="H8" t="s">
        <v>115</v>
      </c>
      <c r="I8" t="s">
        <v>116</v>
      </c>
      <c r="J8" t="s">
        <v>117</v>
      </c>
      <c r="K8" t="s">
        <v>118</v>
      </c>
      <c r="L8" t="s">
        <v>119</v>
      </c>
      <c r="M8" t="s">
        <v>120</v>
      </c>
      <c r="N8" t="s">
        <v>92</v>
      </c>
    </row>
    <row r="9" spans="1:14" x14ac:dyDescent="0.3">
      <c r="A9" s="11" t="s">
        <v>107</v>
      </c>
      <c r="B9" s="16">
        <v>28</v>
      </c>
      <c r="C9" s="16">
        <v>15</v>
      </c>
      <c r="D9" s="16">
        <v>22</v>
      </c>
      <c r="E9" s="16">
        <v>8</v>
      </c>
      <c r="F9" s="16">
        <v>33</v>
      </c>
      <c r="G9" s="16">
        <v>10</v>
      </c>
      <c r="H9" s="16">
        <v>36</v>
      </c>
      <c r="I9" s="16">
        <v>34</v>
      </c>
      <c r="J9" s="16"/>
      <c r="K9" s="16">
        <v>5</v>
      </c>
      <c r="L9" s="16">
        <v>17</v>
      </c>
      <c r="M9" s="16">
        <v>10</v>
      </c>
      <c r="N9" s="17">
        <v>218</v>
      </c>
    </row>
    <row r="10" spans="1:14" x14ac:dyDescent="0.3">
      <c r="A10" s="11" t="s">
        <v>101</v>
      </c>
      <c r="B10" s="16">
        <v>23</v>
      </c>
      <c r="C10" s="16">
        <v>32</v>
      </c>
      <c r="D10" s="16">
        <v>31</v>
      </c>
      <c r="E10" s="16">
        <v>54</v>
      </c>
      <c r="F10" s="16">
        <v>17</v>
      </c>
      <c r="G10" s="16">
        <v>30</v>
      </c>
      <c r="H10" s="16">
        <v>13</v>
      </c>
      <c r="I10" s="16">
        <v>23</v>
      </c>
      <c r="J10" s="16">
        <v>18</v>
      </c>
      <c r="K10" s="16">
        <v>15</v>
      </c>
      <c r="L10" s="16">
        <v>43</v>
      </c>
      <c r="M10" s="16"/>
      <c r="N10" s="17">
        <v>299</v>
      </c>
    </row>
    <row r="11" spans="1:14" x14ac:dyDescent="0.3">
      <c r="A11" s="11" t="s">
        <v>105</v>
      </c>
      <c r="B11" s="16">
        <v>16</v>
      </c>
      <c r="C11" s="16">
        <v>60</v>
      </c>
      <c r="D11" s="16">
        <v>19</v>
      </c>
      <c r="E11" s="16">
        <v>23</v>
      </c>
      <c r="F11" s="16">
        <v>14</v>
      </c>
      <c r="G11" s="16">
        <v>1</v>
      </c>
      <c r="H11" s="16">
        <v>23</v>
      </c>
      <c r="I11" s="16"/>
      <c r="J11" s="16"/>
      <c r="K11" s="16">
        <v>18</v>
      </c>
      <c r="L11" s="16">
        <v>6</v>
      </c>
      <c r="M11" s="16">
        <v>39</v>
      </c>
      <c r="N11" s="17">
        <v>219</v>
      </c>
    </row>
    <row r="12" spans="1:14" x14ac:dyDescent="0.3">
      <c r="A12" s="11" t="s">
        <v>99</v>
      </c>
      <c r="B12" s="16">
        <v>22</v>
      </c>
      <c r="C12" s="16">
        <v>16</v>
      </c>
      <c r="D12" s="16">
        <v>6</v>
      </c>
      <c r="E12" s="16">
        <v>22</v>
      </c>
      <c r="F12" s="16">
        <v>33</v>
      </c>
      <c r="G12" s="16">
        <v>27</v>
      </c>
      <c r="H12" s="16">
        <v>40</v>
      </c>
      <c r="I12" s="16">
        <v>13</v>
      </c>
      <c r="J12" s="16">
        <v>32</v>
      </c>
      <c r="K12" s="16">
        <v>10</v>
      </c>
      <c r="L12" s="16"/>
      <c r="M12" s="16">
        <v>27</v>
      </c>
      <c r="N12" s="17">
        <v>248</v>
      </c>
    </row>
    <row r="13" spans="1:14" x14ac:dyDescent="0.3">
      <c r="A13" s="11" t="s">
        <v>106</v>
      </c>
      <c r="B13" s="16">
        <v>16</v>
      </c>
      <c r="C13" s="16">
        <v>4</v>
      </c>
      <c r="D13" s="16">
        <v>41</v>
      </c>
      <c r="E13" s="16">
        <v>15</v>
      </c>
      <c r="F13" s="16"/>
      <c r="G13" s="16"/>
      <c r="H13" s="16">
        <v>31</v>
      </c>
      <c r="I13" s="16">
        <v>18</v>
      </c>
      <c r="J13" s="16"/>
      <c r="K13" s="16">
        <v>31</v>
      </c>
      <c r="L13" s="16">
        <v>14</v>
      </c>
      <c r="M13" s="16">
        <v>6</v>
      </c>
      <c r="N13" s="17">
        <v>176</v>
      </c>
    </row>
    <row r="14" spans="1:14" x14ac:dyDescent="0.3">
      <c r="A14" s="11" t="s">
        <v>108</v>
      </c>
      <c r="B14" s="16">
        <v>25</v>
      </c>
      <c r="C14" s="16">
        <v>13</v>
      </c>
      <c r="D14" s="16">
        <v>33</v>
      </c>
      <c r="E14" s="16"/>
      <c r="F14" s="16">
        <v>10</v>
      </c>
      <c r="G14" s="16">
        <v>6</v>
      </c>
      <c r="H14" s="16">
        <v>11</v>
      </c>
      <c r="I14" s="16">
        <v>21</v>
      </c>
      <c r="J14" s="16">
        <v>5</v>
      </c>
      <c r="K14" s="16">
        <v>4</v>
      </c>
      <c r="L14" s="16"/>
      <c r="M14" s="16">
        <v>10</v>
      </c>
      <c r="N14" s="17">
        <v>138</v>
      </c>
    </row>
    <row r="15" spans="1:14" x14ac:dyDescent="0.3">
      <c r="A15" s="11" t="s">
        <v>103</v>
      </c>
      <c r="B15" s="16"/>
      <c r="C15" s="16">
        <v>28</v>
      </c>
      <c r="D15" s="16">
        <v>10</v>
      </c>
      <c r="E15" s="16">
        <v>13</v>
      </c>
      <c r="F15" s="16">
        <v>4</v>
      </c>
      <c r="G15" s="16">
        <v>68</v>
      </c>
      <c r="H15" s="16">
        <v>20</v>
      </c>
      <c r="I15" s="16">
        <v>17</v>
      </c>
      <c r="J15" s="16">
        <v>19</v>
      </c>
      <c r="K15" s="16"/>
      <c r="L15" s="16">
        <v>10</v>
      </c>
      <c r="M15" s="16">
        <v>9</v>
      </c>
      <c r="N15" s="17">
        <v>198</v>
      </c>
    </row>
    <row r="16" spans="1:14" x14ac:dyDescent="0.3">
      <c r="A16" s="11" t="s">
        <v>92</v>
      </c>
      <c r="B16" s="16">
        <v>130</v>
      </c>
      <c r="C16" s="16">
        <v>168</v>
      </c>
      <c r="D16" s="16">
        <v>162</v>
      </c>
      <c r="E16" s="16">
        <v>135</v>
      </c>
      <c r="F16" s="16">
        <v>111</v>
      </c>
      <c r="G16" s="16">
        <v>142</v>
      </c>
      <c r="H16" s="16">
        <v>174</v>
      </c>
      <c r="I16" s="16">
        <v>126</v>
      </c>
      <c r="J16" s="16">
        <v>74</v>
      </c>
      <c r="K16" s="16">
        <v>83</v>
      </c>
      <c r="L16" s="16">
        <v>90</v>
      </c>
      <c r="M16" s="16">
        <v>101</v>
      </c>
      <c r="N16" s="16">
        <v>1496</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AA7E0-2EDC-4CC2-B061-1D67DE173E6F}">
  <dimension ref="A1:D201"/>
  <sheetViews>
    <sheetView workbookViewId="0">
      <selection activeCell="B5" sqref="B5"/>
    </sheetView>
  </sheetViews>
  <sheetFormatPr defaultRowHeight="18.75" x14ac:dyDescent="0.3"/>
  <cols>
    <col min="1" max="1" width="10.09765625" bestFit="1" customWidth="1"/>
    <col min="2" max="2" width="21.19921875" bestFit="1" customWidth="1"/>
    <col min="3" max="3" width="10.69921875" bestFit="1" customWidth="1"/>
    <col min="4" max="4" width="18.5" customWidth="1"/>
  </cols>
  <sheetData>
    <row r="1" spans="1:4" x14ac:dyDescent="0.3">
      <c r="A1" s="15" t="s">
        <v>95</v>
      </c>
      <c r="B1" s="15" t="s">
        <v>96</v>
      </c>
      <c r="C1" s="15" t="s">
        <v>98</v>
      </c>
      <c r="D1" s="15" t="s">
        <v>97</v>
      </c>
    </row>
    <row r="2" spans="1:4" x14ac:dyDescent="0.3">
      <c r="A2" s="9">
        <v>45326</v>
      </c>
      <c r="B2" t="s">
        <v>99</v>
      </c>
      <c r="C2" t="s">
        <v>100</v>
      </c>
      <c r="D2">
        <v>3</v>
      </c>
    </row>
    <row r="3" spans="1:4" x14ac:dyDescent="0.3">
      <c r="A3" s="9">
        <v>45330</v>
      </c>
      <c r="B3" t="s">
        <v>101</v>
      </c>
      <c r="C3" t="s">
        <v>102</v>
      </c>
      <c r="D3">
        <v>11</v>
      </c>
    </row>
    <row r="4" spans="1:4" x14ac:dyDescent="0.3">
      <c r="A4" s="9">
        <v>45330</v>
      </c>
      <c r="B4" t="s">
        <v>103</v>
      </c>
      <c r="C4" t="s">
        <v>104</v>
      </c>
      <c r="D4">
        <v>8</v>
      </c>
    </row>
    <row r="5" spans="1:4" x14ac:dyDescent="0.3">
      <c r="A5" s="9">
        <v>45331</v>
      </c>
      <c r="B5" t="s">
        <v>103</v>
      </c>
      <c r="C5" t="s">
        <v>104</v>
      </c>
      <c r="D5">
        <v>8</v>
      </c>
    </row>
    <row r="6" spans="1:4" x14ac:dyDescent="0.3">
      <c r="A6" s="9">
        <v>45331</v>
      </c>
      <c r="B6" t="s">
        <v>99</v>
      </c>
      <c r="C6" t="s">
        <v>100</v>
      </c>
      <c r="D6">
        <v>2</v>
      </c>
    </row>
    <row r="7" spans="1:4" x14ac:dyDescent="0.3">
      <c r="A7" s="9">
        <v>45331</v>
      </c>
      <c r="B7" t="s">
        <v>103</v>
      </c>
      <c r="C7" t="s">
        <v>104</v>
      </c>
      <c r="D7">
        <v>12</v>
      </c>
    </row>
    <row r="8" spans="1:4" x14ac:dyDescent="0.3">
      <c r="A8" s="9">
        <v>45331</v>
      </c>
      <c r="B8" t="s">
        <v>105</v>
      </c>
      <c r="C8" t="s">
        <v>102</v>
      </c>
      <c r="D8">
        <v>8</v>
      </c>
    </row>
    <row r="9" spans="1:4" x14ac:dyDescent="0.3">
      <c r="A9" s="9">
        <v>45332</v>
      </c>
      <c r="B9" t="s">
        <v>105</v>
      </c>
      <c r="C9" t="s">
        <v>102</v>
      </c>
      <c r="D9">
        <v>11</v>
      </c>
    </row>
    <row r="10" spans="1:4" x14ac:dyDescent="0.3">
      <c r="A10" s="9">
        <v>45336</v>
      </c>
      <c r="B10" t="s">
        <v>105</v>
      </c>
      <c r="C10" t="s">
        <v>102</v>
      </c>
      <c r="D10">
        <v>5</v>
      </c>
    </row>
    <row r="11" spans="1:4" x14ac:dyDescent="0.3">
      <c r="A11" s="9">
        <v>45338</v>
      </c>
      <c r="B11" t="s">
        <v>99</v>
      </c>
      <c r="C11" t="s">
        <v>100</v>
      </c>
      <c r="D11">
        <v>4</v>
      </c>
    </row>
    <row r="12" spans="1:4" x14ac:dyDescent="0.3">
      <c r="A12" s="9">
        <v>45342</v>
      </c>
      <c r="B12" t="s">
        <v>106</v>
      </c>
      <c r="C12" t="s">
        <v>104</v>
      </c>
      <c r="D12">
        <v>4</v>
      </c>
    </row>
    <row r="13" spans="1:4" x14ac:dyDescent="0.3">
      <c r="A13" s="9">
        <v>45342</v>
      </c>
      <c r="B13" t="s">
        <v>105</v>
      </c>
      <c r="C13" t="s">
        <v>102</v>
      </c>
      <c r="D13">
        <v>13</v>
      </c>
    </row>
    <row r="14" spans="1:4" x14ac:dyDescent="0.3">
      <c r="A14" s="9">
        <v>45343</v>
      </c>
      <c r="B14" t="s">
        <v>99</v>
      </c>
      <c r="C14" t="s">
        <v>100</v>
      </c>
      <c r="D14">
        <v>7</v>
      </c>
    </row>
    <row r="15" spans="1:4" x14ac:dyDescent="0.3">
      <c r="A15" s="9">
        <v>45343</v>
      </c>
      <c r="B15" t="s">
        <v>107</v>
      </c>
      <c r="C15" t="s">
        <v>100</v>
      </c>
      <c r="D15">
        <v>5</v>
      </c>
    </row>
    <row r="16" spans="1:4" x14ac:dyDescent="0.3">
      <c r="A16" s="9">
        <v>45346</v>
      </c>
      <c r="B16" t="s">
        <v>105</v>
      </c>
      <c r="C16" t="s">
        <v>102</v>
      </c>
      <c r="D16">
        <v>9</v>
      </c>
    </row>
    <row r="17" spans="1:4" x14ac:dyDescent="0.3">
      <c r="A17" s="9">
        <v>45349</v>
      </c>
      <c r="B17" t="s">
        <v>101</v>
      </c>
      <c r="C17" t="s">
        <v>102</v>
      </c>
      <c r="D17">
        <v>3</v>
      </c>
    </row>
    <row r="18" spans="1:4" x14ac:dyDescent="0.3">
      <c r="A18" s="9">
        <v>45350</v>
      </c>
      <c r="B18" t="s">
        <v>105</v>
      </c>
      <c r="C18" t="s">
        <v>102</v>
      </c>
      <c r="D18">
        <v>14</v>
      </c>
    </row>
    <row r="19" spans="1:4" x14ac:dyDescent="0.3">
      <c r="A19" s="9">
        <v>45350</v>
      </c>
      <c r="B19" t="s">
        <v>108</v>
      </c>
      <c r="C19" t="s">
        <v>100</v>
      </c>
      <c r="D19">
        <v>13</v>
      </c>
    </row>
    <row r="20" spans="1:4" x14ac:dyDescent="0.3">
      <c r="A20" s="9">
        <v>45350</v>
      </c>
      <c r="B20" t="s">
        <v>101</v>
      </c>
      <c r="C20" t="s">
        <v>102</v>
      </c>
      <c r="D20">
        <v>8</v>
      </c>
    </row>
    <row r="21" spans="1:4" x14ac:dyDescent="0.3">
      <c r="A21" s="9">
        <v>45353</v>
      </c>
      <c r="B21" t="s">
        <v>108</v>
      </c>
      <c r="C21" t="s">
        <v>100</v>
      </c>
      <c r="D21">
        <v>8</v>
      </c>
    </row>
    <row r="22" spans="1:4" x14ac:dyDescent="0.3">
      <c r="A22" s="9">
        <v>45354</v>
      </c>
      <c r="B22" t="s">
        <v>107</v>
      </c>
      <c r="C22" t="s">
        <v>100</v>
      </c>
      <c r="D22">
        <v>4</v>
      </c>
    </row>
    <row r="23" spans="1:4" x14ac:dyDescent="0.3">
      <c r="A23" s="9">
        <v>45354</v>
      </c>
      <c r="B23" t="s">
        <v>101</v>
      </c>
      <c r="C23" t="s">
        <v>102</v>
      </c>
      <c r="D23">
        <v>1</v>
      </c>
    </row>
    <row r="24" spans="1:4" x14ac:dyDescent="0.3">
      <c r="A24" s="9">
        <v>45355</v>
      </c>
      <c r="B24" t="s">
        <v>107</v>
      </c>
      <c r="C24" t="s">
        <v>100</v>
      </c>
      <c r="D24">
        <v>13</v>
      </c>
    </row>
    <row r="25" spans="1:4" x14ac:dyDescent="0.3">
      <c r="A25" s="9">
        <v>45355</v>
      </c>
      <c r="B25" t="s">
        <v>108</v>
      </c>
      <c r="C25" t="s">
        <v>100</v>
      </c>
      <c r="D25">
        <v>13</v>
      </c>
    </row>
    <row r="26" spans="1:4" x14ac:dyDescent="0.3">
      <c r="A26" s="9">
        <v>45356</v>
      </c>
      <c r="B26" t="s">
        <v>99</v>
      </c>
      <c r="C26" t="s">
        <v>100</v>
      </c>
      <c r="D26">
        <v>6</v>
      </c>
    </row>
    <row r="27" spans="1:4" x14ac:dyDescent="0.3">
      <c r="A27" s="9">
        <v>45357</v>
      </c>
      <c r="B27" t="s">
        <v>106</v>
      </c>
      <c r="C27" t="s">
        <v>104</v>
      </c>
      <c r="D27">
        <v>15</v>
      </c>
    </row>
    <row r="28" spans="1:4" x14ac:dyDescent="0.3">
      <c r="A28" s="9">
        <v>45360</v>
      </c>
      <c r="B28" t="s">
        <v>103</v>
      </c>
      <c r="C28" t="s">
        <v>104</v>
      </c>
      <c r="D28">
        <v>5</v>
      </c>
    </row>
    <row r="29" spans="1:4" x14ac:dyDescent="0.3">
      <c r="A29" s="9">
        <v>45361</v>
      </c>
      <c r="B29" t="s">
        <v>101</v>
      </c>
      <c r="C29" t="s">
        <v>102</v>
      </c>
      <c r="D29">
        <v>7</v>
      </c>
    </row>
    <row r="30" spans="1:4" x14ac:dyDescent="0.3">
      <c r="A30" s="9">
        <v>45361</v>
      </c>
      <c r="B30" t="s">
        <v>106</v>
      </c>
      <c r="C30" t="s">
        <v>104</v>
      </c>
      <c r="D30">
        <v>4</v>
      </c>
    </row>
    <row r="31" spans="1:4" x14ac:dyDescent="0.3">
      <c r="A31" s="9">
        <v>45362</v>
      </c>
      <c r="B31" t="s">
        <v>106</v>
      </c>
      <c r="C31" t="s">
        <v>104</v>
      </c>
      <c r="D31">
        <v>2</v>
      </c>
    </row>
    <row r="32" spans="1:4" x14ac:dyDescent="0.3">
      <c r="A32" s="9">
        <v>45364</v>
      </c>
      <c r="B32" t="s">
        <v>105</v>
      </c>
      <c r="C32" t="s">
        <v>102</v>
      </c>
      <c r="D32">
        <v>9</v>
      </c>
    </row>
    <row r="33" spans="1:4" x14ac:dyDescent="0.3">
      <c r="A33" s="9">
        <v>45365</v>
      </c>
      <c r="B33" t="s">
        <v>101</v>
      </c>
      <c r="C33" t="s">
        <v>102</v>
      </c>
      <c r="D33">
        <v>12</v>
      </c>
    </row>
    <row r="34" spans="1:4" x14ac:dyDescent="0.3">
      <c r="A34" s="9">
        <v>45367</v>
      </c>
      <c r="B34" t="s">
        <v>103</v>
      </c>
      <c r="C34" t="s">
        <v>104</v>
      </c>
      <c r="D34">
        <v>5</v>
      </c>
    </row>
    <row r="35" spans="1:4" x14ac:dyDescent="0.3">
      <c r="A35" s="9">
        <v>45370</v>
      </c>
      <c r="B35" t="s">
        <v>108</v>
      </c>
      <c r="C35" t="s">
        <v>100</v>
      </c>
      <c r="D35">
        <v>3</v>
      </c>
    </row>
    <row r="36" spans="1:4" x14ac:dyDescent="0.3">
      <c r="A36" s="9">
        <v>45371</v>
      </c>
      <c r="B36" t="s">
        <v>101</v>
      </c>
      <c r="C36" t="s">
        <v>102</v>
      </c>
      <c r="D36">
        <v>11</v>
      </c>
    </row>
    <row r="37" spans="1:4" x14ac:dyDescent="0.3">
      <c r="A37" s="9">
        <v>45373</v>
      </c>
      <c r="B37" t="s">
        <v>105</v>
      </c>
      <c r="C37" t="s">
        <v>102</v>
      </c>
      <c r="D37">
        <v>10</v>
      </c>
    </row>
    <row r="38" spans="1:4" x14ac:dyDescent="0.3">
      <c r="A38" s="9">
        <v>45375</v>
      </c>
      <c r="B38" t="s">
        <v>108</v>
      </c>
      <c r="C38" t="s">
        <v>100</v>
      </c>
      <c r="D38">
        <v>3</v>
      </c>
    </row>
    <row r="39" spans="1:4" x14ac:dyDescent="0.3">
      <c r="A39" s="9">
        <v>45377</v>
      </c>
      <c r="B39" t="s">
        <v>108</v>
      </c>
      <c r="C39" t="s">
        <v>100</v>
      </c>
      <c r="D39">
        <v>6</v>
      </c>
    </row>
    <row r="40" spans="1:4" x14ac:dyDescent="0.3">
      <c r="A40" s="9">
        <v>45380</v>
      </c>
      <c r="B40" t="s">
        <v>106</v>
      </c>
      <c r="C40" t="s">
        <v>104</v>
      </c>
      <c r="D40">
        <v>10</v>
      </c>
    </row>
    <row r="41" spans="1:4" x14ac:dyDescent="0.3">
      <c r="A41" s="9">
        <v>45380</v>
      </c>
      <c r="B41" t="s">
        <v>106</v>
      </c>
      <c r="C41" t="s">
        <v>104</v>
      </c>
      <c r="D41">
        <v>10</v>
      </c>
    </row>
    <row r="42" spans="1:4" x14ac:dyDescent="0.3">
      <c r="A42" s="9">
        <v>45382</v>
      </c>
      <c r="B42" t="s">
        <v>107</v>
      </c>
      <c r="C42" t="s">
        <v>100</v>
      </c>
      <c r="D42">
        <v>5</v>
      </c>
    </row>
    <row r="43" spans="1:4" x14ac:dyDescent="0.3">
      <c r="A43" s="9">
        <v>45385</v>
      </c>
      <c r="B43" t="s">
        <v>105</v>
      </c>
      <c r="C43" t="s">
        <v>102</v>
      </c>
      <c r="D43">
        <v>9</v>
      </c>
    </row>
    <row r="44" spans="1:4" x14ac:dyDescent="0.3">
      <c r="A44" s="9">
        <v>45385</v>
      </c>
      <c r="B44" t="s">
        <v>101</v>
      </c>
      <c r="C44" t="s">
        <v>102</v>
      </c>
      <c r="D44">
        <v>6</v>
      </c>
    </row>
    <row r="45" spans="1:4" x14ac:dyDescent="0.3">
      <c r="A45" s="9">
        <v>45388</v>
      </c>
      <c r="B45" t="s">
        <v>107</v>
      </c>
      <c r="C45" t="s">
        <v>100</v>
      </c>
      <c r="D45">
        <v>8</v>
      </c>
    </row>
    <row r="46" spans="1:4" x14ac:dyDescent="0.3">
      <c r="A46" s="9">
        <v>45389</v>
      </c>
      <c r="B46" t="s">
        <v>103</v>
      </c>
      <c r="C46" t="s">
        <v>104</v>
      </c>
      <c r="D46">
        <v>13</v>
      </c>
    </row>
    <row r="47" spans="1:4" x14ac:dyDescent="0.3">
      <c r="A47" s="9">
        <v>45391</v>
      </c>
      <c r="B47" t="s">
        <v>101</v>
      </c>
      <c r="C47" t="s">
        <v>102</v>
      </c>
      <c r="D47">
        <v>12</v>
      </c>
    </row>
    <row r="48" spans="1:4" x14ac:dyDescent="0.3">
      <c r="A48" s="9">
        <v>45391</v>
      </c>
      <c r="B48" t="s">
        <v>101</v>
      </c>
      <c r="C48" t="s">
        <v>102</v>
      </c>
      <c r="D48">
        <v>15</v>
      </c>
    </row>
    <row r="49" spans="1:4" x14ac:dyDescent="0.3">
      <c r="A49" s="9">
        <v>45395</v>
      </c>
      <c r="B49" t="s">
        <v>106</v>
      </c>
      <c r="C49" t="s">
        <v>104</v>
      </c>
      <c r="D49">
        <v>15</v>
      </c>
    </row>
    <row r="50" spans="1:4" x14ac:dyDescent="0.3">
      <c r="A50" s="9">
        <v>45400</v>
      </c>
      <c r="B50" t="s">
        <v>99</v>
      </c>
      <c r="C50" t="s">
        <v>100</v>
      </c>
      <c r="D50">
        <v>14</v>
      </c>
    </row>
    <row r="51" spans="1:4" x14ac:dyDescent="0.3">
      <c r="A51" s="9">
        <v>45402</v>
      </c>
      <c r="B51" t="s">
        <v>101</v>
      </c>
      <c r="C51" t="s">
        <v>102</v>
      </c>
      <c r="D51">
        <v>12</v>
      </c>
    </row>
    <row r="52" spans="1:4" x14ac:dyDescent="0.3">
      <c r="A52" s="9">
        <v>45406</v>
      </c>
      <c r="B52" t="s">
        <v>101</v>
      </c>
      <c r="C52" t="s">
        <v>102</v>
      </c>
      <c r="D52">
        <v>8</v>
      </c>
    </row>
    <row r="53" spans="1:4" x14ac:dyDescent="0.3">
      <c r="A53" s="9">
        <v>45407</v>
      </c>
      <c r="B53" t="s">
        <v>101</v>
      </c>
      <c r="C53" t="s">
        <v>102</v>
      </c>
      <c r="D53">
        <v>1</v>
      </c>
    </row>
    <row r="54" spans="1:4" x14ac:dyDescent="0.3">
      <c r="A54" s="9">
        <v>45410</v>
      </c>
      <c r="B54" t="s">
        <v>105</v>
      </c>
      <c r="C54" t="s">
        <v>102</v>
      </c>
      <c r="D54">
        <v>14</v>
      </c>
    </row>
    <row r="55" spans="1:4" x14ac:dyDescent="0.3">
      <c r="A55" s="9">
        <v>45411</v>
      </c>
      <c r="B55" t="s">
        <v>99</v>
      </c>
      <c r="C55" t="s">
        <v>100</v>
      </c>
      <c r="D55">
        <v>8</v>
      </c>
    </row>
    <row r="56" spans="1:4" x14ac:dyDescent="0.3">
      <c r="A56" s="9">
        <v>45414</v>
      </c>
      <c r="B56" t="s">
        <v>105</v>
      </c>
      <c r="C56" t="s">
        <v>102</v>
      </c>
      <c r="D56">
        <v>13</v>
      </c>
    </row>
    <row r="57" spans="1:4" x14ac:dyDescent="0.3">
      <c r="A57" s="9">
        <v>45415</v>
      </c>
      <c r="B57" t="s">
        <v>108</v>
      </c>
      <c r="C57" t="s">
        <v>100</v>
      </c>
      <c r="D57">
        <v>2</v>
      </c>
    </row>
    <row r="58" spans="1:4" x14ac:dyDescent="0.3">
      <c r="A58" s="9">
        <v>45417</v>
      </c>
      <c r="B58" t="s">
        <v>108</v>
      </c>
      <c r="C58" t="s">
        <v>100</v>
      </c>
      <c r="D58">
        <v>3</v>
      </c>
    </row>
    <row r="59" spans="1:4" x14ac:dyDescent="0.3">
      <c r="A59" s="9">
        <v>45418</v>
      </c>
      <c r="B59" t="s">
        <v>99</v>
      </c>
      <c r="C59" t="s">
        <v>100</v>
      </c>
      <c r="D59">
        <v>1</v>
      </c>
    </row>
    <row r="60" spans="1:4" x14ac:dyDescent="0.3">
      <c r="A60" s="9">
        <v>45418</v>
      </c>
      <c r="B60" t="s">
        <v>107</v>
      </c>
      <c r="C60" t="s">
        <v>100</v>
      </c>
      <c r="D60">
        <v>8</v>
      </c>
    </row>
    <row r="61" spans="1:4" x14ac:dyDescent="0.3">
      <c r="A61" s="9">
        <v>45419</v>
      </c>
      <c r="B61" t="s">
        <v>107</v>
      </c>
      <c r="C61" t="s">
        <v>100</v>
      </c>
      <c r="D61">
        <v>11</v>
      </c>
    </row>
    <row r="62" spans="1:4" x14ac:dyDescent="0.3">
      <c r="A62" s="9">
        <v>45423</v>
      </c>
      <c r="B62" t="s">
        <v>107</v>
      </c>
      <c r="C62" t="s">
        <v>100</v>
      </c>
      <c r="D62">
        <v>14</v>
      </c>
    </row>
    <row r="63" spans="1:4" x14ac:dyDescent="0.3">
      <c r="A63" s="9">
        <v>45424</v>
      </c>
      <c r="B63" t="s">
        <v>103</v>
      </c>
      <c r="C63" t="s">
        <v>104</v>
      </c>
      <c r="D63">
        <v>4</v>
      </c>
    </row>
    <row r="64" spans="1:4" x14ac:dyDescent="0.3">
      <c r="A64" s="9">
        <v>45424</v>
      </c>
      <c r="B64" t="s">
        <v>101</v>
      </c>
      <c r="C64" t="s">
        <v>102</v>
      </c>
      <c r="D64">
        <v>9</v>
      </c>
    </row>
    <row r="65" spans="1:4" x14ac:dyDescent="0.3">
      <c r="A65" s="9">
        <v>45428</v>
      </c>
      <c r="B65" t="s">
        <v>99</v>
      </c>
      <c r="C65" t="s">
        <v>100</v>
      </c>
      <c r="D65">
        <v>8</v>
      </c>
    </row>
    <row r="66" spans="1:4" x14ac:dyDescent="0.3">
      <c r="A66" s="9">
        <v>45433</v>
      </c>
      <c r="B66" t="s">
        <v>99</v>
      </c>
      <c r="C66" t="s">
        <v>100</v>
      </c>
      <c r="D66">
        <v>12</v>
      </c>
    </row>
    <row r="67" spans="1:4" x14ac:dyDescent="0.3">
      <c r="A67" s="9">
        <v>45435</v>
      </c>
      <c r="B67" t="s">
        <v>99</v>
      </c>
      <c r="C67" t="s">
        <v>100</v>
      </c>
      <c r="D67">
        <v>12</v>
      </c>
    </row>
    <row r="68" spans="1:4" x14ac:dyDescent="0.3">
      <c r="A68" s="9">
        <v>45435</v>
      </c>
      <c r="B68" t="s">
        <v>105</v>
      </c>
      <c r="C68" t="s">
        <v>102</v>
      </c>
      <c r="D68">
        <v>1</v>
      </c>
    </row>
    <row r="69" spans="1:4" x14ac:dyDescent="0.3">
      <c r="A69" s="9">
        <v>45440</v>
      </c>
      <c r="B69" t="s">
        <v>108</v>
      </c>
      <c r="C69" t="s">
        <v>100</v>
      </c>
      <c r="D69">
        <v>5</v>
      </c>
    </row>
    <row r="70" spans="1:4" x14ac:dyDescent="0.3">
      <c r="A70" s="9">
        <v>45442</v>
      </c>
      <c r="B70" t="s">
        <v>101</v>
      </c>
      <c r="C70" t="s">
        <v>102</v>
      </c>
      <c r="D70">
        <v>8</v>
      </c>
    </row>
    <row r="71" spans="1:4" x14ac:dyDescent="0.3">
      <c r="A71" s="9">
        <v>45444</v>
      </c>
      <c r="B71" t="s">
        <v>101</v>
      </c>
      <c r="C71" t="s">
        <v>102</v>
      </c>
      <c r="D71">
        <v>6</v>
      </c>
    </row>
    <row r="72" spans="1:4" x14ac:dyDescent="0.3">
      <c r="A72" s="9">
        <v>45444</v>
      </c>
      <c r="B72" t="s">
        <v>99</v>
      </c>
      <c r="C72" t="s">
        <v>100</v>
      </c>
      <c r="D72">
        <v>4</v>
      </c>
    </row>
    <row r="73" spans="1:4" x14ac:dyDescent="0.3">
      <c r="A73" s="9">
        <v>45448</v>
      </c>
      <c r="B73" t="s">
        <v>99</v>
      </c>
      <c r="C73" t="s">
        <v>100</v>
      </c>
      <c r="D73">
        <v>15</v>
      </c>
    </row>
    <row r="74" spans="1:4" x14ac:dyDescent="0.3">
      <c r="A74" s="9">
        <v>45449</v>
      </c>
      <c r="B74" t="s">
        <v>99</v>
      </c>
      <c r="C74" t="s">
        <v>100</v>
      </c>
      <c r="D74">
        <v>6</v>
      </c>
    </row>
    <row r="75" spans="1:4" x14ac:dyDescent="0.3">
      <c r="A75" s="9">
        <v>45452</v>
      </c>
      <c r="B75" t="s">
        <v>103</v>
      </c>
      <c r="C75" t="s">
        <v>104</v>
      </c>
      <c r="D75">
        <v>2</v>
      </c>
    </row>
    <row r="76" spans="1:4" x14ac:dyDescent="0.3">
      <c r="A76" s="9">
        <v>45452</v>
      </c>
      <c r="B76" t="s">
        <v>108</v>
      </c>
      <c r="C76" t="s">
        <v>100</v>
      </c>
      <c r="D76">
        <v>2</v>
      </c>
    </row>
    <row r="77" spans="1:4" x14ac:dyDescent="0.3">
      <c r="A77" s="9">
        <v>45455</v>
      </c>
      <c r="B77" t="s">
        <v>99</v>
      </c>
      <c r="C77" t="s">
        <v>100</v>
      </c>
      <c r="D77">
        <v>2</v>
      </c>
    </row>
    <row r="78" spans="1:4" x14ac:dyDescent="0.3">
      <c r="A78" s="9">
        <v>45457</v>
      </c>
      <c r="B78" t="s">
        <v>101</v>
      </c>
      <c r="C78" t="s">
        <v>102</v>
      </c>
      <c r="D78">
        <v>12</v>
      </c>
    </row>
    <row r="79" spans="1:4" x14ac:dyDescent="0.3">
      <c r="A79" s="9">
        <v>45461</v>
      </c>
      <c r="B79" t="s">
        <v>103</v>
      </c>
      <c r="C79" t="s">
        <v>104</v>
      </c>
      <c r="D79">
        <v>14</v>
      </c>
    </row>
    <row r="80" spans="1:4" x14ac:dyDescent="0.3">
      <c r="A80" s="9">
        <v>45462</v>
      </c>
      <c r="B80" t="s">
        <v>107</v>
      </c>
      <c r="C80" t="s">
        <v>100</v>
      </c>
      <c r="D80">
        <v>10</v>
      </c>
    </row>
    <row r="81" spans="1:4" x14ac:dyDescent="0.3">
      <c r="A81" s="9">
        <v>45462</v>
      </c>
      <c r="B81" t="s">
        <v>101</v>
      </c>
      <c r="C81" t="s">
        <v>102</v>
      </c>
      <c r="D81">
        <v>12</v>
      </c>
    </row>
    <row r="82" spans="1:4" x14ac:dyDescent="0.3">
      <c r="A82" s="9">
        <v>45464</v>
      </c>
      <c r="B82" t="s">
        <v>103</v>
      </c>
      <c r="C82" t="s">
        <v>104</v>
      </c>
      <c r="D82">
        <v>14</v>
      </c>
    </row>
    <row r="83" spans="1:4" x14ac:dyDescent="0.3">
      <c r="A83" s="9">
        <v>45466</v>
      </c>
      <c r="B83" t="s">
        <v>103</v>
      </c>
      <c r="C83" t="s">
        <v>104</v>
      </c>
      <c r="D83">
        <v>4</v>
      </c>
    </row>
    <row r="84" spans="1:4" x14ac:dyDescent="0.3">
      <c r="A84" s="9">
        <v>45466</v>
      </c>
      <c r="B84" t="s">
        <v>105</v>
      </c>
      <c r="C84" t="s">
        <v>102</v>
      </c>
      <c r="D84">
        <v>1</v>
      </c>
    </row>
    <row r="85" spans="1:4" x14ac:dyDescent="0.3">
      <c r="A85" s="9">
        <v>45467</v>
      </c>
      <c r="B85" t="s">
        <v>103</v>
      </c>
      <c r="C85" t="s">
        <v>104</v>
      </c>
      <c r="D85">
        <v>12</v>
      </c>
    </row>
    <row r="86" spans="1:4" x14ac:dyDescent="0.3">
      <c r="A86" s="9">
        <v>45469</v>
      </c>
      <c r="B86" t="s">
        <v>103</v>
      </c>
      <c r="C86" t="s">
        <v>104</v>
      </c>
      <c r="D86">
        <v>9</v>
      </c>
    </row>
    <row r="87" spans="1:4" x14ac:dyDescent="0.3">
      <c r="A87" s="9">
        <v>45469</v>
      </c>
      <c r="B87" t="s">
        <v>103</v>
      </c>
      <c r="C87" t="s">
        <v>104</v>
      </c>
      <c r="D87">
        <v>13</v>
      </c>
    </row>
    <row r="88" spans="1:4" x14ac:dyDescent="0.3">
      <c r="A88" s="9">
        <v>45470</v>
      </c>
      <c r="B88" t="s">
        <v>108</v>
      </c>
      <c r="C88" t="s">
        <v>100</v>
      </c>
      <c r="D88">
        <v>4</v>
      </c>
    </row>
    <row r="89" spans="1:4" x14ac:dyDescent="0.3">
      <c r="A89" s="9">
        <v>45474</v>
      </c>
      <c r="B89" t="s">
        <v>108</v>
      </c>
      <c r="C89" t="s">
        <v>100</v>
      </c>
      <c r="D89">
        <v>10</v>
      </c>
    </row>
    <row r="90" spans="1:4" x14ac:dyDescent="0.3">
      <c r="A90" s="9">
        <v>45474</v>
      </c>
      <c r="B90" t="s">
        <v>107</v>
      </c>
      <c r="C90" t="s">
        <v>100</v>
      </c>
      <c r="D90">
        <v>5</v>
      </c>
    </row>
    <row r="91" spans="1:4" x14ac:dyDescent="0.3">
      <c r="A91" s="9">
        <v>45475</v>
      </c>
      <c r="B91" t="s">
        <v>106</v>
      </c>
      <c r="C91" t="s">
        <v>104</v>
      </c>
      <c r="D91">
        <v>4</v>
      </c>
    </row>
    <row r="92" spans="1:4" x14ac:dyDescent="0.3">
      <c r="A92" s="9">
        <v>45475</v>
      </c>
      <c r="B92" t="s">
        <v>107</v>
      </c>
      <c r="C92" t="s">
        <v>100</v>
      </c>
      <c r="D92">
        <v>7</v>
      </c>
    </row>
    <row r="93" spans="1:4" x14ac:dyDescent="0.3">
      <c r="A93" s="9">
        <v>45476</v>
      </c>
      <c r="B93" t="s">
        <v>99</v>
      </c>
      <c r="C93" t="s">
        <v>100</v>
      </c>
      <c r="D93">
        <v>4</v>
      </c>
    </row>
    <row r="94" spans="1:4" x14ac:dyDescent="0.3">
      <c r="A94" s="9">
        <v>45477</v>
      </c>
      <c r="B94" t="s">
        <v>99</v>
      </c>
      <c r="C94" t="s">
        <v>100</v>
      </c>
      <c r="D94">
        <v>12</v>
      </c>
    </row>
    <row r="95" spans="1:4" x14ac:dyDescent="0.3">
      <c r="A95" s="9">
        <v>45477</v>
      </c>
      <c r="B95" t="s">
        <v>105</v>
      </c>
      <c r="C95" t="s">
        <v>102</v>
      </c>
      <c r="D95">
        <v>13</v>
      </c>
    </row>
    <row r="96" spans="1:4" x14ac:dyDescent="0.3">
      <c r="A96" s="9">
        <v>45477</v>
      </c>
      <c r="B96" t="s">
        <v>107</v>
      </c>
      <c r="C96" t="s">
        <v>100</v>
      </c>
      <c r="D96">
        <v>11</v>
      </c>
    </row>
    <row r="97" spans="1:4" x14ac:dyDescent="0.3">
      <c r="A97" s="9">
        <v>45478</v>
      </c>
      <c r="B97" t="s">
        <v>106</v>
      </c>
      <c r="C97" t="s">
        <v>104</v>
      </c>
      <c r="D97">
        <v>13</v>
      </c>
    </row>
    <row r="98" spans="1:4" x14ac:dyDescent="0.3">
      <c r="A98" s="9">
        <v>45481</v>
      </c>
      <c r="B98" t="s">
        <v>99</v>
      </c>
      <c r="C98" t="s">
        <v>100</v>
      </c>
      <c r="D98">
        <v>7</v>
      </c>
    </row>
    <row r="99" spans="1:4" x14ac:dyDescent="0.3">
      <c r="A99" s="9">
        <v>45484</v>
      </c>
      <c r="B99" t="s">
        <v>107</v>
      </c>
      <c r="C99" t="s">
        <v>100</v>
      </c>
      <c r="D99">
        <v>5</v>
      </c>
    </row>
    <row r="100" spans="1:4" x14ac:dyDescent="0.3">
      <c r="A100" s="9">
        <v>45484</v>
      </c>
      <c r="B100" t="s">
        <v>105</v>
      </c>
      <c r="C100" t="s">
        <v>102</v>
      </c>
      <c r="D100">
        <v>10</v>
      </c>
    </row>
    <row r="101" spans="1:4" x14ac:dyDescent="0.3">
      <c r="A101" s="9">
        <v>45485</v>
      </c>
      <c r="B101" t="s">
        <v>101</v>
      </c>
      <c r="C101" t="s">
        <v>102</v>
      </c>
      <c r="D101">
        <v>11</v>
      </c>
    </row>
    <row r="102" spans="1:4" x14ac:dyDescent="0.3">
      <c r="A102" s="9">
        <v>45486</v>
      </c>
      <c r="B102" t="s">
        <v>108</v>
      </c>
      <c r="C102" t="s">
        <v>100</v>
      </c>
      <c r="D102">
        <v>1</v>
      </c>
    </row>
    <row r="103" spans="1:4" x14ac:dyDescent="0.3">
      <c r="A103" s="9">
        <v>45486</v>
      </c>
      <c r="B103" t="s">
        <v>106</v>
      </c>
      <c r="C103" t="s">
        <v>104</v>
      </c>
      <c r="D103">
        <v>9</v>
      </c>
    </row>
    <row r="104" spans="1:4" x14ac:dyDescent="0.3">
      <c r="A104" s="9">
        <v>45487</v>
      </c>
      <c r="B104" t="s">
        <v>107</v>
      </c>
      <c r="C104" t="s">
        <v>100</v>
      </c>
      <c r="D104">
        <v>8</v>
      </c>
    </row>
    <row r="105" spans="1:4" x14ac:dyDescent="0.3">
      <c r="A105" s="9">
        <v>45488</v>
      </c>
      <c r="B105" t="s">
        <v>101</v>
      </c>
      <c r="C105" t="s">
        <v>102</v>
      </c>
      <c r="D105">
        <v>2</v>
      </c>
    </row>
    <row r="106" spans="1:4" x14ac:dyDescent="0.3">
      <c r="A106" s="9">
        <v>45490</v>
      </c>
      <c r="B106" t="s">
        <v>103</v>
      </c>
      <c r="C106" t="s">
        <v>104</v>
      </c>
      <c r="D106">
        <v>2</v>
      </c>
    </row>
    <row r="107" spans="1:4" x14ac:dyDescent="0.3">
      <c r="A107" s="9">
        <v>45493</v>
      </c>
      <c r="B107" t="s">
        <v>99</v>
      </c>
      <c r="C107" t="s">
        <v>100</v>
      </c>
      <c r="D107">
        <v>12</v>
      </c>
    </row>
    <row r="108" spans="1:4" x14ac:dyDescent="0.3">
      <c r="A108" s="9">
        <v>45494</v>
      </c>
      <c r="B108" t="s">
        <v>99</v>
      </c>
      <c r="C108" t="s">
        <v>100</v>
      </c>
      <c r="D108">
        <v>5</v>
      </c>
    </row>
    <row r="109" spans="1:4" x14ac:dyDescent="0.3">
      <c r="A109" s="9">
        <v>45495</v>
      </c>
      <c r="B109" t="s">
        <v>103</v>
      </c>
      <c r="C109" t="s">
        <v>104</v>
      </c>
      <c r="D109">
        <v>5</v>
      </c>
    </row>
    <row r="110" spans="1:4" x14ac:dyDescent="0.3">
      <c r="A110" s="9">
        <v>45495</v>
      </c>
      <c r="B110" t="s">
        <v>103</v>
      </c>
      <c r="C110" t="s">
        <v>104</v>
      </c>
      <c r="D110">
        <v>13</v>
      </c>
    </row>
    <row r="111" spans="1:4" x14ac:dyDescent="0.3">
      <c r="A111" s="9">
        <v>45496</v>
      </c>
      <c r="B111" t="s">
        <v>106</v>
      </c>
      <c r="C111" t="s">
        <v>104</v>
      </c>
      <c r="D111">
        <v>5</v>
      </c>
    </row>
    <row r="112" spans="1:4" x14ac:dyDescent="0.3">
      <c r="A112" s="9">
        <v>45505</v>
      </c>
      <c r="B112" t="s">
        <v>108</v>
      </c>
      <c r="C112" t="s">
        <v>100</v>
      </c>
      <c r="D112">
        <v>8</v>
      </c>
    </row>
    <row r="113" spans="1:4" x14ac:dyDescent="0.3">
      <c r="A113" s="9">
        <v>45507</v>
      </c>
      <c r="B113" t="s">
        <v>103</v>
      </c>
      <c r="C113" t="s">
        <v>104</v>
      </c>
      <c r="D113">
        <v>4</v>
      </c>
    </row>
    <row r="114" spans="1:4" x14ac:dyDescent="0.3">
      <c r="A114" s="9">
        <v>45509</v>
      </c>
      <c r="B114" t="s">
        <v>99</v>
      </c>
      <c r="C114" t="s">
        <v>100</v>
      </c>
      <c r="D114">
        <v>2</v>
      </c>
    </row>
    <row r="115" spans="1:4" x14ac:dyDescent="0.3">
      <c r="A115" s="9">
        <v>45511</v>
      </c>
      <c r="B115" t="s">
        <v>101</v>
      </c>
      <c r="C115" t="s">
        <v>102</v>
      </c>
      <c r="D115">
        <v>2</v>
      </c>
    </row>
    <row r="116" spans="1:4" x14ac:dyDescent="0.3">
      <c r="A116" s="9">
        <v>45512</v>
      </c>
      <c r="B116" t="s">
        <v>103</v>
      </c>
      <c r="C116" t="s">
        <v>104</v>
      </c>
      <c r="D116">
        <v>8</v>
      </c>
    </row>
    <row r="117" spans="1:4" x14ac:dyDescent="0.3">
      <c r="A117" s="9">
        <v>45516</v>
      </c>
      <c r="B117" t="s">
        <v>99</v>
      </c>
      <c r="C117" t="s">
        <v>100</v>
      </c>
      <c r="D117">
        <v>5</v>
      </c>
    </row>
    <row r="118" spans="1:4" x14ac:dyDescent="0.3">
      <c r="A118" s="9">
        <v>45517</v>
      </c>
      <c r="B118" t="s">
        <v>106</v>
      </c>
      <c r="C118" t="s">
        <v>104</v>
      </c>
      <c r="D118">
        <v>9</v>
      </c>
    </row>
    <row r="119" spans="1:4" x14ac:dyDescent="0.3">
      <c r="A119" s="9">
        <v>45519</v>
      </c>
      <c r="B119" t="s">
        <v>101</v>
      </c>
      <c r="C119" t="s">
        <v>102</v>
      </c>
      <c r="D119">
        <v>9</v>
      </c>
    </row>
    <row r="120" spans="1:4" x14ac:dyDescent="0.3">
      <c r="A120" s="9">
        <v>45520</v>
      </c>
      <c r="B120" t="s">
        <v>103</v>
      </c>
      <c r="C120" t="s">
        <v>104</v>
      </c>
      <c r="D120">
        <v>5</v>
      </c>
    </row>
    <row r="121" spans="1:4" x14ac:dyDescent="0.3">
      <c r="A121" s="9">
        <v>45521</v>
      </c>
      <c r="B121" t="s">
        <v>106</v>
      </c>
      <c r="C121" t="s">
        <v>104</v>
      </c>
      <c r="D121">
        <v>5</v>
      </c>
    </row>
    <row r="122" spans="1:4" x14ac:dyDescent="0.3">
      <c r="A122" s="9">
        <v>45523</v>
      </c>
      <c r="B122" t="s">
        <v>99</v>
      </c>
      <c r="C122" t="s">
        <v>100</v>
      </c>
      <c r="D122">
        <v>6</v>
      </c>
    </row>
    <row r="123" spans="1:4" x14ac:dyDescent="0.3">
      <c r="A123" s="9">
        <v>45523</v>
      </c>
      <c r="B123" t="s">
        <v>107</v>
      </c>
      <c r="C123" t="s">
        <v>100</v>
      </c>
      <c r="D123">
        <v>11</v>
      </c>
    </row>
    <row r="124" spans="1:4" x14ac:dyDescent="0.3">
      <c r="A124" s="9">
        <v>45523</v>
      </c>
      <c r="B124" t="s">
        <v>107</v>
      </c>
      <c r="C124" t="s">
        <v>100</v>
      </c>
      <c r="D124">
        <v>5</v>
      </c>
    </row>
    <row r="125" spans="1:4" x14ac:dyDescent="0.3">
      <c r="A125" s="9">
        <v>45523</v>
      </c>
      <c r="B125" t="s">
        <v>101</v>
      </c>
      <c r="C125" t="s">
        <v>102</v>
      </c>
      <c r="D125">
        <v>12</v>
      </c>
    </row>
    <row r="126" spans="1:4" x14ac:dyDescent="0.3">
      <c r="A126" s="9">
        <v>45526</v>
      </c>
      <c r="B126" t="s">
        <v>107</v>
      </c>
      <c r="C126" t="s">
        <v>100</v>
      </c>
      <c r="D126">
        <v>12</v>
      </c>
    </row>
    <row r="127" spans="1:4" x14ac:dyDescent="0.3">
      <c r="A127" s="9">
        <v>45527</v>
      </c>
      <c r="B127" t="s">
        <v>107</v>
      </c>
      <c r="C127" t="s">
        <v>100</v>
      </c>
      <c r="D127">
        <v>6</v>
      </c>
    </row>
    <row r="128" spans="1:4" x14ac:dyDescent="0.3">
      <c r="A128" s="9">
        <v>45533</v>
      </c>
      <c r="B128" t="s">
        <v>108</v>
      </c>
      <c r="C128" t="s">
        <v>100</v>
      </c>
      <c r="D128">
        <v>3</v>
      </c>
    </row>
    <row r="129" spans="1:4" x14ac:dyDescent="0.3">
      <c r="A129" s="9">
        <v>45534</v>
      </c>
      <c r="B129" t="s">
        <v>108</v>
      </c>
      <c r="C129" t="s">
        <v>100</v>
      </c>
      <c r="D129">
        <v>10</v>
      </c>
    </row>
    <row r="130" spans="1:4" x14ac:dyDescent="0.3">
      <c r="A130" s="9">
        <v>45535</v>
      </c>
      <c r="B130" t="s">
        <v>106</v>
      </c>
      <c r="C130" t="s">
        <v>104</v>
      </c>
      <c r="D130">
        <v>4</v>
      </c>
    </row>
    <row r="131" spans="1:4" x14ac:dyDescent="0.3">
      <c r="A131" s="9">
        <v>45544</v>
      </c>
      <c r="B131" t="s">
        <v>99</v>
      </c>
      <c r="C131" t="s">
        <v>100</v>
      </c>
      <c r="D131">
        <v>9</v>
      </c>
    </row>
    <row r="132" spans="1:4" x14ac:dyDescent="0.3">
      <c r="A132" s="9">
        <v>45547</v>
      </c>
      <c r="B132" t="s">
        <v>101</v>
      </c>
      <c r="C132" t="s">
        <v>102</v>
      </c>
      <c r="D132">
        <v>5</v>
      </c>
    </row>
    <row r="133" spans="1:4" x14ac:dyDescent="0.3">
      <c r="A133" s="9">
        <v>45552</v>
      </c>
      <c r="B133" t="s">
        <v>103</v>
      </c>
      <c r="C133" t="s">
        <v>104</v>
      </c>
      <c r="D133">
        <v>2</v>
      </c>
    </row>
    <row r="134" spans="1:4" x14ac:dyDescent="0.3">
      <c r="A134" s="9">
        <v>45553</v>
      </c>
      <c r="B134" t="s">
        <v>108</v>
      </c>
      <c r="C134" t="s">
        <v>100</v>
      </c>
      <c r="D134">
        <v>5</v>
      </c>
    </row>
    <row r="135" spans="1:4" x14ac:dyDescent="0.3">
      <c r="A135" s="9">
        <v>45554</v>
      </c>
      <c r="B135" t="s">
        <v>103</v>
      </c>
      <c r="C135" t="s">
        <v>104</v>
      </c>
      <c r="D135">
        <v>3</v>
      </c>
    </row>
    <row r="136" spans="1:4" x14ac:dyDescent="0.3">
      <c r="A136" s="9">
        <v>45556</v>
      </c>
      <c r="B136" t="s">
        <v>101</v>
      </c>
      <c r="C136" t="s">
        <v>102</v>
      </c>
      <c r="D136">
        <v>13</v>
      </c>
    </row>
    <row r="137" spans="1:4" x14ac:dyDescent="0.3">
      <c r="A137" s="9">
        <v>45556</v>
      </c>
      <c r="B137" t="s">
        <v>103</v>
      </c>
      <c r="C137" t="s">
        <v>104</v>
      </c>
      <c r="D137">
        <v>5</v>
      </c>
    </row>
    <row r="138" spans="1:4" x14ac:dyDescent="0.3">
      <c r="A138" s="9">
        <v>45559</v>
      </c>
      <c r="B138" t="s">
        <v>103</v>
      </c>
      <c r="C138" t="s">
        <v>104</v>
      </c>
      <c r="D138">
        <v>9</v>
      </c>
    </row>
    <row r="139" spans="1:4" x14ac:dyDescent="0.3">
      <c r="A139" s="9">
        <v>45561</v>
      </c>
      <c r="B139" t="s">
        <v>99</v>
      </c>
      <c r="C139" t="s">
        <v>100</v>
      </c>
      <c r="D139">
        <v>10</v>
      </c>
    </row>
    <row r="140" spans="1:4" x14ac:dyDescent="0.3">
      <c r="A140" s="9">
        <v>45565</v>
      </c>
      <c r="B140" t="s">
        <v>99</v>
      </c>
      <c r="C140" t="s">
        <v>100</v>
      </c>
      <c r="D140">
        <v>13</v>
      </c>
    </row>
    <row r="141" spans="1:4" x14ac:dyDescent="0.3">
      <c r="A141" s="9">
        <v>45572</v>
      </c>
      <c r="B141" t="s">
        <v>105</v>
      </c>
      <c r="C141" t="s">
        <v>102</v>
      </c>
      <c r="D141">
        <v>12</v>
      </c>
    </row>
    <row r="142" spans="1:4" x14ac:dyDescent="0.3">
      <c r="A142" s="9">
        <v>45575</v>
      </c>
      <c r="B142" t="s">
        <v>106</v>
      </c>
      <c r="C142" t="s">
        <v>104</v>
      </c>
      <c r="D142">
        <v>2</v>
      </c>
    </row>
    <row r="143" spans="1:4" x14ac:dyDescent="0.3">
      <c r="A143" s="9">
        <v>45575</v>
      </c>
      <c r="B143" t="s">
        <v>106</v>
      </c>
      <c r="C143" t="s">
        <v>104</v>
      </c>
      <c r="D143">
        <v>8</v>
      </c>
    </row>
    <row r="144" spans="1:4" x14ac:dyDescent="0.3">
      <c r="A144" s="9">
        <v>45576</v>
      </c>
      <c r="B144" t="s">
        <v>108</v>
      </c>
      <c r="C144" t="s">
        <v>100</v>
      </c>
      <c r="D144">
        <v>4</v>
      </c>
    </row>
    <row r="145" spans="1:4" x14ac:dyDescent="0.3">
      <c r="A145" s="9">
        <v>45581</v>
      </c>
      <c r="B145" t="s">
        <v>106</v>
      </c>
      <c r="C145" t="s">
        <v>104</v>
      </c>
      <c r="D145">
        <v>4</v>
      </c>
    </row>
    <row r="146" spans="1:4" x14ac:dyDescent="0.3">
      <c r="A146" s="9">
        <v>45582</v>
      </c>
      <c r="B146" t="s">
        <v>99</v>
      </c>
      <c r="C146" t="s">
        <v>100</v>
      </c>
      <c r="D146">
        <v>10</v>
      </c>
    </row>
    <row r="147" spans="1:4" x14ac:dyDescent="0.3">
      <c r="A147" s="9">
        <v>45583</v>
      </c>
      <c r="B147" t="s">
        <v>101</v>
      </c>
      <c r="C147" t="s">
        <v>102</v>
      </c>
      <c r="D147">
        <v>15</v>
      </c>
    </row>
    <row r="148" spans="1:4" x14ac:dyDescent="0.3">
      <c r="A148" s="9">
        <v>45589</v>
      </c>
      <c r="B148" t="s">
        <v>107</v>
      </c>
      <c r="C148" t="s">
        <v>100</v>
      </c>
      <c r="D148">
        <v>5</v>
      </c>
    </row>
    <row r="149" spans="1:4" x14ac:dyDescent="0.3">
      <c r="A149" s="9">
        <v>45589</v>
      </c>
      <c r="B149" t="s">
        <v>106</v>
      </c>
      <c r="C149" t="s">
        <v>104</v>
      </c>
      <c r="D149">
        <v>9</v>
      </c>
    </row>
    <row r="150" spans="1:4" x14ac:dyDescent="0.3">
      <c r="A150" s="9">
        <v>45592</v>
      </c>
      <c r="B150" t="s">
        <v>105</v>
      </c>
      <c r="C150" t="s">
        <v>102</v>
      </c>
      <c r="D150">
        <v>4</v>
      </c>
    </row>
    <row r="151" spans="1:4" x14ac:dyDescent="0.3">
      <c r="A151" s="9">
        <v>45593</v>
      </c>
      <c r="B151" t="s">
        <v>105</v>
      </c>
      <c r="C151" t="s">
        <v>102</v>
      </c>
      <c r="D151">
        <v>2</v>
      </c>
    </row>
    <row r="152" spans="1:4" x14ac:dyDescent="0.3">
      <c r="A152" s="9">
        <v>45596</v>
      </c>
      <c r="B152" t="s">
        <v>106</v>
      </c>
      <c r="C152" t="s">
        <v>104</v>
      </c>
      <c r="D152">
        <v>8</v>
      </c>
    </row>
    <row r="153" spans="1:4" x14ac:dyDescent="0.3">
      <c r="A153" s="9">
        <v>45597</v>
      </c>
      <c r="B153" t="s">
        <v>103</v>
      </c>
      <c r="C153" t="s">
        <v>104</v>
      </c>
      <c r="D153">
        <v>1</v>
      </c>
    </row>
    <row r="154" spans="1:4" x14ac:dyDescent="0.3">
      <c r="A154" s="9">
        <v>45599</v>
      </c>
      <c r="B154" t="s">
        <v>101</v>
      </c>
      <c r="C154" t="s">
        <v>102</v>
      </c>
      <c r="D154">
        <v>8</v>
      </c>
    </row>
    <row r="155" spans="1:4" x14ac:dyDescent="0.3">
      <c r="A155" s="9">
        <v>45601</v>
      </c>
      <c r="B155" t="s">
        <v>103</v>
      </c>
      <c r="C155" t="s">
        <v>104</v>
      </c>
      <c r="D155">
        <v>3</v>
      </c>
    </row>
    <row r="156" spans="1:4" x14ac:dyDescent="0.3">
      <c r="A156" s="9">
        <v>45603</v>
      </c>
      <c r="B156" t="s">
        <v>101</v>
      </c>
      <c r="C156" t="s">
        <v>102</v>
      </c>
      <c r="D156">
        <v>12</v>
      </c>
    </row>
    <row r="157" spans="1:4" x14ac:dyDescent="0.3">
      <c r="A157" s="9">
        <v>45604</v>
      </c>
      <c r="B157" t="s">
        <v>103</v>
      </c>
      <c r="C157" t="s">
        <v>104</v>
      </c>
      <c r="D157">
        <v>3</v>
      </c>
    </row>
    <row r="158" spans="1:4" x14ac:dyDescent="0.3">
      <c r="A158" s="9">
        <v>45606</v>
      </c>
      <c r="B158" t="s">
        <v>107</v>
      </c>
      <c r="C158" t="s">
        <v>100</v>
      </c>
      <c r="D158">
        <v>7</v>
      </c>
    </row>
    <row r="159" spans="1:4" x14ac:dyDescent="0.3">
      <c r="A159" s="9">
        <v>45615</v>
      </c>
      <c r="B159" t="s">
        <v>101</v>
      </c>
      <c r="C159" t="s">
        <v>102</v>
      </c>
      <c r="D159">
        <v>1</v>
      </c>
    </row>
    <row r="160" spans="1:4" x14ac:dyDescent="0.3">
      <c r="A160" s="9">
        <v>45615</v>
      </c>
      <c r="B160" t="s">
        <v>105</v>
      </c>
      <c r="C160" t="s">
        <v>102</v>
      </c>
      <c r="D160">
        <v>1</v>
      </c>
    </row>
    <row r="161" spans="1:4" x14ac:dyDescent="0.3">
      <c r="A161" s="9">
        <v>45617</v>
      </c>
      <c r="B161" t="s">
        <v>103</v>
      </c>
      <c r="C161" t="s">
        <v>104</v>
      </c>
      <c r="D161">
        <v>3</v>
      </c>
    </row>
    <row r="162" spans="1:4" x14ac:dyDescent="0.3">
      <c r="A162" s="9">
        <v>45618</v>
      </c>
      <c r="B162" t="s">
        <v>106</v>
      </c>
      <c r="C162" t="s">
        <v>104</v>
      </c>
      <c r="D162">
        <v>1</v>
      </c>
    </row>
    <row r="163" spans="1:4" x14ac:dyDescent="0.3">
      <c r="A163" s="9">
        <v>45620</v>
      </c>
      <c r="B163" t="s">
        <v>101</v>
      </c>
      <c r="C163" t="s">
        <v>102</v>
      </c>
      <c r="D163">
        <v>12</v>
      </c>
    </row>
    <row r="164" spans="1:4" x14ac:dyDescent="0.3">
      <c r="A164" s="9">
        <v>45622</v>
      </c>
      <c r="B164" t="s">
        <v>106</v>
      </c>
      <c r="C164" t="s">
        <v>104</v>
      </c>
      <c r="D164">
        <v>13</v>
      </c>
    </row>
    <row r="165" spans="1:4" x14ac:dyDescent="0.3">
      <c r="A165" s="9">
        <v>45622</v>
      </c>
      <c r="B165" t="s">
        <v>107</v>
      </c>
      <c r="C165" t="s">
        <v>100</v>
      </c>
      <c r="D165">
        <v>10</v>
      </c>
    </row>
    <row r="166" spans="1:4" x14ac:dyDescent="0.3">
      <c r="A166" s="9">
        <v>45622</v>
      </c>
      <c r="B166" t="s">
        <v>105</v>
      </c>
      <c r="C166" t="s">
        <v>102</v>
      </c>
      <c r="D166">
        <v>5</v>
      </c>
    </row>
    <row r="167" spans="1:4" x14ac:dyDescent="0.3">
      <c r="A167" s="9">
        <v>45623</v>
      </c>
      <c r="B167" t="s">
        <v>101</v>
      </c>
      <c r="C167" t="s">
        <v>102</v>
      </c>
      <c r="D167">
        <v>10</v>
      </c>
    </row>
    <row r="168" spans="1:4" x14ac:dyDescent="0.3">
      <c r="A168" s="9">
        <v>45634</v>
      </c>
      <c r="B168" t="s">
        <v>105</v>
      </c>
      <c r="C168" t="s">
        <v>102</v>
      </c>
      <c r="D168">
        <v>6</v>
      </c>
    </row>
    <row r="169" spans="1:4" x14ac:dyDescent="0.3">
      <c r="A169" s="9">
        <v>45634</v>
      </c>
      <c r="B169" t="s">
        <v>99</v>
      </c>
      <c r="C169" t="s">
        <v>100</v>
      </c>
      <c r="D169">
        <v>7</v>
      </c>
    </row>
    <row r="170" spans="1:4" x14ac:dyDescent="0.3">
      <c r="A170" s="9">
        <v>45636</v>
      </c>
      <c r="B170" t="s">
        <v>108</v>
      </c>
      <c r="C170" t="s">
        <v>100</v>
      </c>
      <c r="D170">
        <v>5</v>
      </c>
    </row>
    <row r="171" spans="1:4" x14ac:dyDescent="0.3">
      <c r="A171" s="9">
        <v>45636</v>
      </c>
      <c r="B171" t="s">
        <v>108</v>
      </c>
      <c r="C171" t="s">
        <v>100</v>
      </c>
      <c r="D171">
        <v>5</v>
      </c>
    </row>
    <row r="172" spans="1:4" x14ac:dyDescent="0.3">
      <c r="A172" s="9">
        <v>45639</v>
      </c>
      <c r="B172" t="s">
        <v>105</v>
      </c>
      <c r="C172" t="s">
        <v>102</v>
      </c>
      <c r="D172">
        <v>9</v>
      </c>
    </row>
    <row r="173" spans="1:4" x14ac:dyDescent="0.3">
      <c r="A173" s="9">
        <v>45642</v>
      </c>
      <c r="B173" t="s">
        <v>103</v>
      </c>
      <c r="C173" t="s">
        <v>104</v>
      </c>
      <c r="D173">
        <v>9</v>
      </c>
    </row>
    <row r="174" spans="1:4" x14ac:dyDescent="0.3">
      <c r="A174" s="9">
        <v>45643</v>
      </c>
      <c r="B174" t="s">
        <v>107</v>
      </c>
      <c r="C174" t="s">
        <v>100</v>
      </c>
      <c r="D174">
        <v>10</v>
      </c>
    </row>
    <row r="175" spans="1:4" x14ac:dyDescent="0.3">
      <c r="A175" s="9">
        <v>45644</v>
      </c>
      <c r="B175" t="s">
        <v>105</v>
      </c>
      <c r="C175" t="s">
        <v>102</v>
      </c>
      <c r="D175">
        <v>4</v>
      </c>
    </row>
    <row r="176" spans="1:4" x14ac:dyDescent="0.3">
      <c r="A176" s="9">
        <v>45646</v>
      </c>
      <c r="B176" t="s">
        <v>105</v>
      </c>
      <c r="C176" t="s">
        <v>102</v>
      </c>
      <c r="D176">
        <v>7</v>
      </c>
    </row>
    <row r="177" spans="1:4" x14ac:dyDescent="0.3">
      <c r="A177" s="9">
        <v>45648</v>
      </c>
      <c r="B177" t="s">
        <v>99</v>
      </c>
      <c r="C177" t="s">
        <v>100</v>
      </c>
      <c r="D177">
        <v>4</v>
      </c>
    </row>
    <row r="178" spans="1:4" x14ac:dyDescent="0.3">
      <c r="A178" s="9">
        <v>45651</v>
      </c>
      <c r="B178" t="s">
        <v>99</v>
      </c>
      <c r="C178" t="s">
        <v>100</v>
      </c>
      <c r="D178">
        <v>3</v>
      </c>
    </row>
    <row r="179" spans="1:4" x14ac:dyDescent="0.3">
      <c r="A179" s="9">
        <v>45651</v>
      </c>
      <c r="B179" t="s">
        <v>99</v>
      </c>
      <c r="C179" t="s">
        <v>100</v>
      </c>
      <c r="D179">
        <v>1</v>
      </c>
    </row>
    <row r="180" spans="1:4" x14ac:dyDescent="0.3">
      <c r="A180" s="9">
        <v>45652</v>
      </c>
      <c r="B180" t="s">
        <v>105</v>
      </c>
      <c r="C180" t="s">
        <v>102</v>
      </c>
      <c r="D180">
        <v>13</v>
      </c>
    </row>
    <row r="181" spans="1:4" x14ac:dyDescent="0.3">
      <c r="A181" s="9">
        <v>45653</v>
      </c>
      <c r="B181" t="s">
        <v>106</v>
      </c>
      <c r="C181" t="s">
        <v>104</v>
      </c>
      <c r="D181">
        <v>6</v>
      </c>
    </row>
    <row r="182" spans="1:4" x14ac:dyDescent="0.3">
      <c r="A182" s="9">
        <v>45656</v>
      </c>
      <c r="B182" t="s">
        <v>99</v>
      </c>
      <c r="C182" t="s">
        <v>100</v>
      </c>
      <c r="D182">
        <v>12</v>
      </c>
    </row>
    <row r="183" spans="1:4" x14ac:dyDescent="0.3">
      <c r="A183" s="9">
        <v>45665</v>
      </c>
      <c r="B183" t="s">
        <v>105</v>
      </c>
      <c r="C183" t="s">
        <v>102</v>
      </c>
      <c r="D183">
        <v>11</v>
      </c>
    </row>
    <row r="184" spans="1:4" x14ac:dyDescent="0.3">
      <c r="A184" s="9">
        <v>45666</v>
      </c>
      <c r="B184" t="s">
        <v>99</v>
      </c>
      <c r="C184" t="s">
        <v>100</v>
      </c>
      <c r="D184">
        <v>10</v>
      </c>
    </row>
    <row r="185" spans="1:4" x14ac:dyDescent="0.3">
      <c r="A185" s="9">
        <v>45667</v>
      </c>
      <c r="B185" t="s">
        <v>101</v>
      </c>
      <c r="C185" t="s">
        <v>102</v>
      </c>
      <c r="D185">
        <v>7</v>
      </c>
    </row>
    <row r="186" spans="1:4" x14ac:dyDescent="0.3">
      <c r="A186" s="9">
        <v>45667</v>
      </c>
      <c r="B186" t="s">
        <v>99</v>
      </c>
      <c r="C186" t="s">
        <v>100</v>
      </c>
      <c r="D186">
        <v>4</v>
      </c>
    </row>
    <row r="187" spans="1:4" x14ac:dyDescent="0.3">
      <c r="A187" s="9">
        <v>45668</v>
      </c>
      <c r="B187" t="s">
        <v>107</v>
      </c>
      <c r="C187" t="s">
        <v>100</v>
      </c>
      <c r="D187">
        <v>12</v>
      </c>
    </row>
    <row r="188" spans="1:4" x14ac:dyDescent="0.3">
      <c r="A188" s="9">
        <v>45668</v>
      </c>
      <c r="B188" t="s">
        <v>106</v>
      </c>
      <c r="C188" t="s">
        <v>104</v>
      </c>
      <c r="D188">
        <v>2</v>
      </c>
    </row>
    <row r="189" spans="1:4" x14ac:dyDescent="0.3">
      <c r="A189" s="9">
        <v>45669</v>
      </c>
      <c r="B189" t="s">
        <v>107</v>
      </c>
      <c r="C189" t="s">
        <v>100</v>
      </c>
      <c r="D189">
        <v>6</v>
      </c>
    </row>
    <row r="190" spans="1:4" x14ac:dyDescent="0.3">
      <c r="A190" s="9">
        <v>45671</v>
      </c>
      <c r="B190" t="s">
        <v>107</v>
      </c>
      <c r="C190" t="s">
        <v>100</v>
      </c>
      <c r="D190">
        <v>2</v>
      </c>
    </row>
    <row r="191" spans="1:4" x14ac:dyDescent="0.3">
      <c r="A191" s="9">
        <v>45673</v>
      </c>
      <c r="B191" t="s">
        <v>99</v>
      </c>
      <c r="C191" t="s">
        <v>100</v>
      </c>
      <c r="D191">
        <v>8</v>
      </c>
    </row>
    <row r="192" spans="1:4" x14ac:dyDescent="0.3">
      <c r="A192" s="9">
        <v>45676</v>
      </c>
      <c r="B192" t="s">
        <v>106</v>
      </c>
      <c r="C192" t="s">
        <v>104</v>
      </c>
      <c r="D192">
        <v>10</v>
      </c>
    </row>
    <row r="193" spans="1:4" x14ac:dyDescent="0.3">
      <c r="A193" s="9">
        <v>45681</v>
      </c>
      <c r="B193" t="s">
        <v>106</v>
      </c>
      <c r="C193" t="s">
        <v>104</v>
      </c>
      <c r="D193">
        <v>4</v>
      </c>
    </row>
    <row r="194" spans="1:4" x14ac:dyDescent="0.3">
      <c r="A194" s="9">
        <v>45681</v>
      </c>
      <c r="B194" t="s">
        <v>105</v>
      </c>
      <c r="C194" t="s">
        <v>102</v>
      </c>
      <c r="D194">
        <v>5</v>
      </c>
    </row>
    <row r="195" spans="1:4" x14ac:dyDescent="0.3">
      <c r="A195" s="9">
        <v>45681</v>
      </c>
      <c r="B195" t="s">
        <v>101</v>
      </c>
      <c r="C195" t="s">
        <v>102</v>
      </c>
      <c r="D195">
        <v>5</v>
      </c>
    </row>
    <row r="196" spans="1:4" x14ac:dyDescent="0.3">
      <c r="A196" s="9">
        <v>45683</v>
      </c>
      <c r="B196" t="s">
        <v>108</v>
      </c>
      <c r="C196" t="s">
        <v>100</v>
      </c>
      <c r="D196">
        <v>11</v>
      </c>
    </row>
    <row r="197" spans="1:4" x14ac:dyDescent="0.3">
      <c r="A197" s="9">
        <v>45685</v>
      </c>
      <c r="B197" t="s">
        <v>107</v>
      </c>
      <c r="C197" t="s">
        <v>100</v>
      </c>
      <c r="D197">
        <v>8</v>
      </c>
    </row>
    <row r="198" spans="1:4" x14ac:dyDescent="0.3">
      <c r="A198" s="9">
        <v>45686</v>
      </c>
      <c r="B198" t="s">
        <v>101</v>
      </c>
      <c r="C198" t="s">
        <v>102</v>
      </c>
      <c r="D198">
        <v>11</v>
      </c>
    </row>
    <row r="199" spans="1:4" x14ac:dyDescent="0.3">
      <c r="A199" s="9">
        <v>45688</v>
      </c>
      <c r="B199" t="s">
        <v>108</v>
      </c>
      <c r="C199" t="s">
        <v>100</v>
      </c>
      <c r="D199">
        <v>14</v>
      </c>
    </row>
    <row r="200" spans="1:4" x14ac:dyDescent="0.3">
      <c r="A200" s="9">
        <v>45689</v>
      </c>
      <c r="B200" t="s">
        <v>107</v>
      </c>
      <c r="C200" t="s">
        <v>100</v>
      </c>
      <c r="D200">
        <v>10</v>
      </c>
    </row>
    <row r="201" spans="1:4" x14ac:dyDescent="0.3">
      <c r="A201" s="9">
        <v>45690</v>
      </c>
      <c r="B201" t="s">
        <v>101</v>
      </c>
      <c r="C201" t="s">
        <v>102</v>
      </c>
      <c r="D201">
        <v>10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47683f2-1190-4992-a7c3-29cba00410d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3B03EDA74690044B555DD14BA260FA9" ma:contentTypeVersion="5" ma:contentTypeDescription="Create a new document." ma:contentTypeScope="" ma:versionID="c585712af70d1334546c0a62b9afaa3e">
  <xsd:schema xmlns:xsd="http://www.w3.org/2001/XMLSchema" xmlns:xs="http://www.w3.org/2001/XMLSchema" xmlns:p="http://schemas.microsoft.com/office/2006/metadata/properties" xmlns:ns3="547683f2-1190-4992-a7c3-29cba00410dc" targetNamespace="http://schemas.microsoft.com/office/2006/metadata/properties" ma:root="true" ma:fieldsID="3eda10f7e30fef2f1bf0b65c8da0f8ba" ns3:_="">
    <xsd:import namespace="547683f2-1190-4992-a7c3-29cba00410dc"/>
    <xsd:element name="properties">
      <xsd:complexType>
        <xsd:sequence>
          <xsd:element name="documentManagement">
            <xsd:complexType>
              <xsd:all>
                <xsd:element ref="ns3:MediaServiceMetadata" minOccurs="0"/>
                <xsd:element ref="ns3:MediaServiceFastMetadata" minOccurs="0"/>
                <xsd:element ref="ns3:_activit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7683f2-1190-4992-a7c3-29cba00410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4F28B6-1E2C-4FB7-8D0C-16E6A4B80FB9}">
  <ds:schemaRefs>
    <ds:schemaRef ds:uri="http://purl.org/dc/terms/"/>
    <ds:schemaRef ds:uri="http://schemas.microsoft.com/office/infopath/2007/PartnerControls"/>
    <ds:schemaRef ds:uri="http://schemas.microsoft.com/office/2006/documentManagement/types"/>
    <ds:schemaRef ds:uri="547683f2-1190-4992-a7c3-29cba00410dc"/>
    <ds:schemaRef ds:uri="http://schemas.microsoft.com/office/2006/metadata/properties"/>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FF2CA56-CFBE-4D43-BEDF-48AB8CE0D5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7683f2-1190-4992-a7c3-29cba00410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3DE8B0-707B-433B-AAB5-CC9665105F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Details</vt:lpstr>
      <vt:lpstr>Data</vt:lpstr>
      <vt:lpstr>PivotTable</vt:lpstr>
      <vt:lpstr>Report</vt:lpstr>
      <vt:lpstr>Chart Title</vt:lpstr>
      <vt:lpstr>Course Pivottable</vt:lpstr>
      <vt:lpstr>Course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Murray</dc:creator>
  <cp:lastModifiedBy>Alan Murray</cp:lastModifiedBy>
  <dcterms:created xsi:type="dcterms:W3CDTF">2025-02-02T17:43:09Z</dcterms:created>
  <dcterms:modified xsi:type="dcterms:W3CDTF">2025-02-07T13:56:22Z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0x01010003B03EDA74690044B555DD14BA260FA9</vt:lpwstr>
  </property>
</Properties>
</file>